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财务人员招聘总成绩"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<sst xmlns="http://schemas.openxmlformats.org/spreadsheetml/2006/main" count="19" uniqueCount="19">
  <si>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附件</t>
  </si>
  <si>
    <t>武胜县汉初建工集团有限公司公开招聘财务人员考核结果及拟录用人员名单</t>
  </si>
  <si>
    <t>序号</t>
  </si>
  <si>
    <t>姓名</t>
  </si>
  <si>
    <t>笔试成绩</t>
  </si>
  <si>
    <t>笔试折合成绩
（50%）</t>
  </si>
  <si>
    <t>面试成绩</t>
  </si>
  <si>
    <t>面试折合成绩
（50%）</t>
  </si>
  <si>
    <t>总成绩</t>
  </si>
  <si>
    <t>综合排名</t>
  </si>
  <si>
    <t>备注</t>
  </si>
  <si>
    <r>
      <rPr>
        <sz val="10.5"/>
        <color theme="1"/>
        <rFont val="方正仿宋_GBK"/>
        <charset val="134"/>
      </rPr>
      <t>刘</t>
    </r>
    <r>
      <rPr>
        <sz val="10.5"/>
        <color theme="1"/>
        <rFont val="Times New Roman"/>
        <charset val="134"/>
      </rPr>
      <t xml:space="preserve">  </t>
    </r>
    <r>
      <rPr>
        <sz val="10.5"/>
        <color theme="1"/>
        <rFont val="方正仿宋_GBK"/>
        <charset val="134"/>
      </rPr>
      <t>武</t>
    </r>
  </si>
  <si>
    <t>集团公司</t>
  </si>
  <si>
    <r>
      <rPr>
        <sz val="10.5"/>
        <color theme="1"/>
        <rFont val="方正仿宋_GBK"/>
        <charset val="134"/>
      </rPr>
      <t>曹春媚</t>
    </r>
  </si>
  <si>
    <r>
      <rPr>
        <sz val="10"/>
        <color theme="1"/>
        <rFont val="方正仿宋_GBK"/>
        <charset val="134"/>
      </rPr>
      <t>王皓颖</t>
    </r>
  </si>
  <si>
    <t>二级公司</t>
  </si>
  <si>
    <r>
      <rPr>
        <sz val="10.5"/>
        <color theme="1"/>
        <rFont val="方正仿宋_GBK"/>
        <charset val="134"/>
      </rPr>
      <t>邵青青</t>
    </r>
  </si>
  <si>
    <r>
      <rPr>
        <sz val="10.5"/>
        <color theme="1"/>
        <rFont val="方正仿宋_GBK"/>
        <charset val="134"/>
      </rPr>
      <t>沈学芳</t>
    </r>
  </si>
  <si>
    <r>
      <rPr>
        <sz val="10.5"/>
        <color theme="1"/>
        <rFont val="方正仿宋_GBK"/>
        <charset val="134"/>
      </rPr>
      <t>李</t>
    </r>
    <r>
      <rPr>
        <sz val="10.5"/>
        <color theme="1"/>
        <rFont val="Times New Roman"/>
        <charset val="134"/>
      </rPr>
      <t xml:space="preserve">  </t>
    </r>
    <r>
      <rPr>
        <sz val="10.5"/>
        <color theme="1"/>
        <rFont val="方正仿宋_GBK"/>
        <charset val="134"/>
      </rPr>
      <t>蕊</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</si>
</sst>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s>
  <fonts count="28">
    <font>
      <sz val="11"/>
      <color theme="1"/>
      <name val="宋体"/>
      <charset val="134"/>
      <scheme val="minor"/>
    </font>
    <font>
      <sz val="11"/>
      <color theme="1"/>
      <name val="Times New Roman"/>
      <charset val="134"/>
    </font>
    <font>
      <sz val="11"/>
      <color theme="1"/>
      <name val="方正小标宋_GBK"/>
      <charset val="134"/>
    </font>
    <font>
      <sz val="18"/>
      <color theme="1"/>
      <name val="方正小标宋_GBK"/>
      <charset val="134"/>
    </font>
    <font>
      <b/>
      <sz val="12"/>
      <color theme="1"/>
      <name val="方正仿宋_GBK"/>
      <charset val="134"/>
    </font>
    <font>
      <sz val="10.5"/>
      <color theme="1"/>
      <name val="Times New Roman"/>
      <charset val="134"/>
    </font>
    <font>
      <sz val="10"/>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方正仿宋_GBK"/>
      <charset val="134"/>
    </font>
    <font>
      <sz val="10"/>
      <color theme="1"/>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0" fillId="0" borderId="0" xfId="0" applyAlignment="1">
      <alignment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workbookViewId="0">
      <selection activeCell="O7" sqref="O7"/>
    </sheetView>
  </sheetViews>
  <sheetFormatPr defaultColWidth="9" defaultRowHeight="15"/>
  <cols>
    <col min="1" max="1" width="10.5" customWidth="1"/>
    <col min="2" max="2" width="15.625" customWidth="1"/>
    <col min="3" max="3" width="14.125" customWidth="1"/>
    <col min="4" max="4" width="16.5" style="1" customWidth="1"/>
    <col min="5" max="5" width="15.25" style="2" customWidth="1"/>
    <col min="6" max="6" width="17.125" style="3" customWidth="1"/>
    <col min="7" max="8" width="13.375" customWidth="1"/>
  </cols>
  <sheetData>
    <row r="1" ht="24" customHeight="1" spans="1:9">
      <c r="A1" s="4" t="s">
        <v>0</v>
      </c>
      <c r="B1" s="4"/>
      <c r="C1" s="4"/>
      <c r="D1" s="4"/>
      <c r="E1" s="4"/>
      <c r="F1" s="4"/>
      <c r="G1" s="4"/>
      <c r="H1" s="4"/>
      <c r="I1" s="4"/>
    </row>
    <row r="2" ht="48" customHeight="1" spans="1:9">
      <c r="A2" s="5" t="s">
        <v>1</v>
      </c>
      <c r="B2" s="5"/>
      <c r="C2" s="5"/>
      <c r="D2" s="5"/>
      <c r="E2" s="5"/>
      <c r="F2" s="5"/>
      <c r="G2" s="5"/>
      <c r="H2" s="5"/>
      <c r="I2" s="5"/>
    </row>
    <row r="3" ht="54" customHeight="1" spans="1:9">
      <c r="A3" s="6" t="s">
        <v>2</v>
      </c>
      <c r="B3" s="6" t="s">
        <v>3</v>
      </c>
      <c r="C3" s="6" t="s">
        <v>4</v>
      </c>
      <c r="D3" s="7" t="s">
        <v>5</v>
      </c>
      <c r="E3" s="6" t="s">
        <v>6</v>
      </c>
      <c r="F3" s="7" t="s">
        <v>7</v>
      </c>
      <c r="G3" s="6" t="s">
        <v>8</v>
      </c>
      <c r="H3" s="6" t="s">
        <v>9</v>
      </c>
      <c r="I3" s="6" t="s">
        <v>10</v>
      </c>
    </row>
    <row r="4" ht="28" customHeight="1" spans="1:9">
      <c r="A4" s="8">
        <v>1</v>
      </c>
      <c r="B4" s="9" t="s">
        <v>11</v>
      </c>
      <c r="C4" s="10">
        <v>70.1</v>
      </c>
      <c r="D4" s="11">
        <f t="shared" ref="D4:D9" si="0">C4*0.5</f>
        <v>35.05</v>
      </c>
      <c r="E4" s="10">
        <v>82.7</v>
      </c>
      <c r="F4" s="11">
        <f t="shared" ref="F4:F9" si="1">E4*0.5</f>
        <v>41.35</v>
      </c>
      <c r="G4" s="10">
        <f t="shared" ref="G4:G9" si="2">D4+F4</f>
        <v>76.4</v>
      </c>
      <c r="H4" s="8">
        <v>1</v>
      </c>
      <c r="I4" s="13" t="s">
        <v>12</v>
      </c>
    </row>
    <row r="5" ht="28" customHeight="1" spans="1:9">
      <c r="A5" s="8">
        <v>2</v>
      </c>
      <c r="B5" s="9" t="s">
        <v>13</v>
      </c>
      <c r="C5" s="10">
        <v>75.1</v>
      </c>
      <c r="D5" s="11">
        <f t="shared" si="0"/>
        <v>37.55</v>
      </c>
      <c r="E5" s="10">
        <v>75</v>
      </c>
      <c r="F5" s="11">
        <f t="shared" si="1"/>
        <v>37.5</v>
      </c>
      <c r="G5" s="10">
        <f t="shared" si="2"/>
        <v>75.05</v>
      </c>
      <c r="H5" s="8">
        <v>2</v>
      </c>
      <c r="I5" s="13"/>
    </row>
    <row r="6" ht="28" customHeight="1" spans="1:9">
      <c r="A6" s="8">
        <v>3</v>
      </c>
      <c r="B6" s="12" t="s">
        <v>14</v>
      </c>
      <c r="C6" s="10">
        <v>72.4</v>
      </c>
      <c r="D6" s="11">
        <f t="shared" si="0"/>
        <v>36.2</v>
      </c>
      <c r="E6" s="10">
        <v>76.33</v>
      </c>
      <c r="F6" s="11">
        <f t="shared" si="1"/>
        <v>38.165</v>
      </c>
      <c r="G6" s="10">
        <f t="shared" si="2"/>
        <v>74.365</v>
      </c>
      <c r="H6" s="8">
        <v>1</v>
      </c>
      <c r="I6" s="13" t="s">
        <v>15</v>
      </c>
    </row>
    <row r="7" ht="28" customHeight="1" spans="1:9">
      <c r="A7" s="8">
        <v>4</v>
      </c>
      <c r="B7" s="9" t="s">
        <v>16</v>
      </c>
      <c r="C7" s="10">
        <v>58</v>
      </c>
      <c r="D7" s="11">
        <f t="shared" si="0"/>
        <v>29</v>
      </c>
      <c r="E7" s="10">
        <v>79.33</v>
      </c>
      <c r="F7" s="11">
        <f t="shared" si="1"/>
        <v>39.665</v>
      </c>
      <c r="G7" s="10">
        <f t="shared" si="2"/>
        <v>68.665</v>
      </c>
      <c r="H7" s="8">
        <v>2</v>
      </c>
      <c r="I7" s="13"/>
    </row>
    <row r="8" ht="28" customHeight="1" spans="1:9">
      <c r="A8" s="8">
        <v>5</v>
      </c>
      <c r="B8" s="9" t="s">
        <v>17</v>
      </c>
      <c r="C8" s="10">
        <v>52.3</v>
      </c>
      <c r="D8" s="11">
        <f t="shared" si="0"/>
        <v>26.15</v>
      </c>
      <c r="E8" s="10">
        <v>79.83</v>
      </c>
      <c r="F8" s="11">
        <f t="shared" si="1"/>
        <v>39.915</v>
      </c>
      <c r="G8" s="10">
        <f t="shared" si="2"/>
        <v>66.065</v>
      </c>
      <c r="H8" s="8">
        <v>3</v>
      </c>
      <c r="I8" s="13"/>
    </row>
    <row r="9" ht="28" customHeight="1" spans="1:9">
      <c r="A9" s="8">
        <v>6</v>
      </c>
      <c r="B9" s="9" t="s">
        <v>18</v>
      </c>
      <c r="C9" s="10">
        <v>51.3</v>
      </c>
      <c r="D9" s="11">
        <f t="shared" si="0"/>
        <v>25.65</v>
      </c>
      <c r="E9" s="10">
        <v>80.33</v>
      </c>
      <c r="F9" s="11">
        <f t="shared" si="1"/>
        <v>40.165</v>
      </c>
      <c r="G9" s="10">
        <f t="shared" si="2"/>
        <v>65.815</v>
      </c>
      <c r="H9" s="8">
        <v>4</v>
      </c>
      <c r="I9" s="13"/>
    </row>
  </sheetData>
  <mergeCells count="4">
    <mergeCell ref="A1:I1"/>
    <mergeCell ref="A2:I2"/>
    <mergeCell ref="I4:I5"/>
    <mergeCell ref="I6:I9"/>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财务人员招聘总成绩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Ryoma</cp:lastModifiedBy>
  <dcterms:created xsi:type="dcterms:W3CDTF">2025-07-16T08:14:00Z</dcterms:created>
  <dcterms:modified xsi:type="dcterms:W3CDTF">2025-07-25T09:25:41Z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C8DDBEDBE54F4D1688D9FE9530A2A5C6_13</vt:lpwstr>
  </property>
  <property fmtid="{D5CDD505-2E9C-101B-9397-08002B2CF9AE}" pid="3" name="KSOProductBuildVer">
    <vt:lpwstr>2052-12.1.0.21915</vt:lpwstr>
  </property>
</Properties>
</file>