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05" tabRatio="500" firstSheet="14" activeTab="14"/>
  </bookViews>
  <sheets>
    <sheet name="封面" sheetId="60" r:id="rId1"/>
    <sheet name="第一部分" sheetId="65" r:id="rId2"/>
    <sheet name="1." sheetId="4" r:id="rId3"/>
    <sheet name="2." sheetId="5" r:id="rId4"/>
    <sheet name="3." sheetId="6" r:id="rId5"/>
    <sheet name="4." sheetId="7" r:id="rId6"/>
    <sheet name="5." sheetId="46" r:id="rId7"/>
    <sheet name="6." sheetId="8" r:id="rId8"/>
    <sheet name="7." sheetId="47" r:id="rId9"/>
    <sheet name="8." sheetId="49" r:id="rId10"/>
    <sheet name="9." sheetId="19" r:id="rId11"/>
    <sheet name="10." sheetId="20" r:id="rId12"/>
    <sheet name="11." sheetId="31" r:id="rId13"/>
    <sheet name="12." sheetId="32" r:id="rId14"/>
    <sheet name="13." sheetId="9" r:id="rId15"/>
    <sheet name="14." sheetId="10" r:id="rId16"/>
    <sheet name="15." sheetId="11" r:id="rId17"/>
    <sheet name="16." sheetId="12" r:id="rId18"/>
    <sheet name="17." sheetId="15" r:id="rId19"/>
    <sheet name="18." sheetId="13" r:id="rId20"/>
    <sheet name="19." sheetId="17" r:id="rId21"/>
    <sheet name="20." sheetId="39" r:id="rId22"/>
    <sheet name="21." sheetId="40" r:id="rId23"/>
    <sheet name="22." sheetId="41" r:id="rId24"/>
    <sheet name="23." sheetId="42" r:id="rId25"/>
    <sheet name="24." sheetId="43" r:id="rId26"/>
    <sheet name="25." sheetId="44" r:id="rId27"/>
    <sheet name="26." sheetId="45" r:id="rId28"/>
    <sheet name="27." sheetId="33" r:id="rId29"/>
    <sheet name="28." sheetId="34" r:id="rId30"/>
    <sheet name="29." sheetId="35" r:id="rId31"/>
    <sheet name="30." sheetId="36" r:id="rId32"/>
    <sheet name="31." sheetId="37" r:id="rId33"/>
    <sheet name="32." sheetId="38" r:id="rId34"/>
    <sheet name="33. 武胜县2022年地方政府债务限额及余额预算情况表" sheetId="52" r:id="rId35"/>
    <sheet name="34. 武胜县地方政府一般债务余额情况表" sheetId="53" r:id="rId36"/>
    <sheet name="35. 武胜县地方政府专项债务余额情况表" sheetId="54" r:id="rId37"/>
    <sheet name="36. 武胜县地方政府债券发行及还本付息情况表" sheetId="55" r:id="rId38"/>
    <sheet name="37. 武胜县2022年本级地方政府专项债务表" sheetId="59" r:id="rId39"/>
    <sheet name="38.  武胜县2022年本级新增政府债券项目实施" sheetId="62" r:id="rId40"/>
    <sheet name="39 . 武胜县2023年地方政府债务限额提前下达情况表" sheetId="56" r:id="rId41"/>
    <sheet name="40.  武胜县2023年年初新增地方政府债券资金安排表" sheetId="57" r:id="rId42"/>
    <sheet name="41.专项预算项目绩效目标申报表" sheetId="61" r:id="rId43"/>
    <sheet name="42-武胜县2023年地方政府债务限额调整情况表" sheetId="63" r:id="rId44"/>
    <sheet name="43-武胜县2023年限额调整地方政府债券资金安排表" sheetId="64" r:id="rId45"/>
    <sheet name="44" sheetId="66" r:id="rId46"/>
  </sheets>
  <externalReferences>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s>
  <definedNames>
    <definedName name="_xlnm._FilterDatabase" localSheetId="20"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3">#REF!</definedName>
    <definedName name="___A08" localSheetId="3">'[2]A01-1'!$A$5:$C$36</definedName>
    <definedName name="Database" localSheetId="3" hidden="1">#REF!</definedName>
    <definedName name="_xlnm.Print_Area" localSheetId="3">'2.'!$A$1:$F$32</definedName>
    <definedName name="_xlnm.Print_Area" localSheetId="4">'3.'!$A$1:$D$31</definedName>
    <definedName name="_xlnm.Print_Titles" localSheetId="4">'3.'!$1:$3</definedName>
    <definedName name="地区名称" localSheetId="4">#REF!</definedName>
    <definedName name="_xlnm.Print_Area" localSheetId="5">'4.'!$A$1:$B$32</definedName>
    <definedName name="_______________A01" localSheetId="7">#REF!</definedName>
    <definedName name="____1A01_" localSheetId="7">#REF!</definedName>
    <definedName name="____A01" localSheetId="7">#REF!</definedName>
    <definedName name="___1A01_" localSheetId="7">#REF!</definedName>
    <definedName name="___A01" localSheetId="7">#REF!</definedName>
    <definedName name="__1A01_" localSheetId="7">#REF!</definedName>
    <definedName name="__A01" localSheetId="7">#REF!</definedName>
    <definedName name="_1A01_" localSheetId="7">#REF!</definedName>
    <definedName name="_2A01_" localSheetId="7">#REF!</definedName>
    <definedName name="_A01" localSheetId="7">#REF!</definedName>
    <definedName name="Database" localSheetId="7" hidden="1">#REF!</definedName>
    <definedName name="_xlnm.Print_Titles" localSheetId="7">'6.'!$1:$4</definedName>
    <definedName name="地区名称" localSheetId="7">#REF!</definedName>
    <definedName name="支出" localSheetId="7">#REF!</definedName>
    <definedName name="_______________A08" localSheetId="7">'[1]A01-1'!$A$5:$C$36</definedName>
    <definedName name="____2A08_" localSheetId="7">'[3]A01-1'!$A$5:$C$36</definedName>
    <definedName name="____A08" localSheetId="7">'[4]A01-1'!$A$5:$C$36</definedName>
    <definedName name="___2A08_" localSheetId="7">'[1]A01-1'!$A$5:$C$36</definedName>
    <definedName name="___A08" localSheetId="7">'[4]A01-1'!$A$5:$C$36</definedName>
    <definedName name="__2A01_" localSheetId="7">#REF!</definedName>
    <definedName name="__2A08_" localSheetId="7">'[1]A01-1'!$A$5:$C$36</definedName>
    <definedName name="__4A08_" localSheetId="7">'[1]A01-1'!$A$5:$C$36</definedName>
    <definedName name="__A08" localSheetId="7">'[1]A01-1'!$A$5:$C$36</definedName>
    <definedName name="_2A08_" localSheetId="7">'[5]A01-1'!$A$5:$C$36</definedName>
    <definedName name="_4A08_" localSheetId="7">'[1]A01-1'!$A$5:$C$36</definedName>
    <definedName name="_A08" localSheetId="7">'[1]A01-1'!$A$5:$C$36</definedName>
    <definedName name="_a8756" localSheetId="7">'[6]A01-1'!$A$5:$C$36</definedName>
    <definedName name="_qyc1234" localSheetId="7">#REF!</definedName>
    <definedName name="________________A01" localSheetId="7">#REF!</definedName>
    <definedName name="_________________A08" localSheetId="7">'[6]A01-1'!$A$5:$C$36</definedName>
    <definedName name="_xlnm.Print_Area" localSheetId="7">'6.'!$A$1:$D$36</definedName>
    <definedName name="____________qyc1234" localSheetId="7">#REF!</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'13.'!$1:$4</definedName>
    <definedName name="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A01" localSheetId="14">#REF!</definedName>
    <definedName name="__________________A08" localSheetId="14">'[20]A01-1'!$A$5:$C$36</definedName>
    <definedName name="_xlnm.Print_Area" localSheetId="14">'13.'!$A$1:$B$27</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xlnm.Print_Titles" localSheetId="15">'14.'!$1:$4</definedName>
    <definedName name="______________qyc1234" localSheetId="15">#REF!</definedName>
    <definedName name="地区名称" localSheetId="15">#REF!</definedName>
    <definedName name="支出" localSheetId="15">#REF!</definedName>
    <definedName name="_____________A01" localSheetId="15">#REF!</definedName>
    <definedName name="______________A08" localSheetId="15">'[21]A01-1'!$A$5:$C$36</definedName>
    <definedName name="__________qyc1234" localSheetId="15">#REF!</definedName>
    <definedName name="__________________A01" localSheetId="15">#REF!</definedName>
    <definedName name="___________________A08" localSheetId="15">'[20]A01-1'!$A$5:$C$36</definedName>
    <definedName name="_xlnm.Print_Area" localSheetId="15">'14.'!$A$1:$B$53</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______________qyc1234" localSheetId="16">#REF!</definedName>
    <definedName name="地区名称" localSheetId="16">#REF!</definedName>
    <definedName name="支出" localSheetId="16">#REF!</definedName>
    <definedName name="___________A01" localSheetId="16">#REF!</definedName>
    <definedName name="___________A08" localSheetId="16">'[16]A01-1'!$A$5:$C$36</definedName>
    <definedName name="_____________A01" localSheetId="16">#REF!</definedName>
    <definedName name="______________A08" localSheetId="16">'[21]A01-1'!$A$5:$C$36</definedName>
    <definedName name="__________qyc1234" localSheetId="16">#REF!</definedName>
    <definedName name="___________________A01" localSheetId="16">#REF!</definedName>
    <definedName name="____________________A08" localSheetId="16">'[20]A01-1'!$A$5:$C$36</definedName>
    <definedName name="_xlnm.Print_Area" localSheetId="16">'15.'!$A$1:$D$15</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Database" localSheetId="17" hidden="1">#REF!</definedName>
    <definedName name="_xlnm.Print_Titles" localSheetId="17">'16.'!$1:$4</definedName>
    <definedName name="________________qyc1234" localSheetId="17">#REF!</definedName>
    <definedName name="地区名称" localSheetId="17">#REF!</definedName>
    <definedName name="支出" localSheetId="17">#REF!</definedName>
    <definedName name="_____________A01" localSheetId="17">#REF!</definedName>
    <definedName name="______________A08" localSheetId="17">'[21]A01-1'!$A$5:$C$36</definedName>
    <definedName name="__________qyc1234" localSheetId="17">#REF!</definedName>
    <definedName name="____________________A01" localSheetId="17">#REF!</definedName>
    <definedName name="_____________________A08" localSheetId="17">'[20]A01-1'!$A$5:$C$36</definedName>
    <definedName name="_xlnm.Print_Area" localSheetId="17">'16.'!$A$1:$B$27</definedName>
    <definedName name="_______________A01" localSheetId="19">#REF!</definedName>
    <definedName name="_______________A08" localSheetId="19">'[15]A01-1'!$A$5:$C$36</definedName>
    <definedName name="____1A01_" localSheetId="19">#REF!</definedName>
    <definedName name="____2A08_" localSheetId="19">'[17]A01-1'!$A$5:$C$36</definedName>
    <definedName name="____A01" localSheetId="19">#REF!</definedName>
    <definedName name="____A08" localSheetId="19">'[18]A01-1'!$A$5:$C$36</definedName>
    <definedName name="___1A01_" localSheetId="19">#REF!</definedName>
    <definedName name="___2A08_" localSheetId="19">'[15]A01-1'!$A$5:$C$36</definedName>
    <definedName name="___A01" localSheetId="19">#REF!</definedName>
    <definedName name="___A08" localSheetId="19">'[18]A01-1'!$A$5:$C$36</definedName>
    <definedName name="__1A01_" localSheetId="19">#REF!</definedName>
    <definedName name="__2A01_" localSheetId="19">#REF!</definedName>
    <definedName name="__2A08_" localSheetId="19">'[15]A01-1'!$A$5:$C$36</definedName>
    <definedName name="__4A08_" localSheetId="19">'[15]A01-1'!$A$5:$C$36</definedName>
    <definedName name="__A01" localSheetId="19">#REF!</definedName>
    <definedName name="__A08" localSheetId="19">'[15]A01-1'!$A$5:$C$36</definedName>
    <definedName name="_1A01_" localSheetId="19">#REF!</definedName>
    <definedName name="_2A01_" localSheetId="19">#REF!</definedName>
    <definedName name="_2A08_" localSheetId="19">'[19]A01-1'!$A$5:$C$36</definedName>
    <definedName name="_4A08_" localSheetId="19">'[15]A01-1'!$A$5:$C$36</definedName>
    <definedName name="_A01" localSheetId="19">#REF!</definedName>
    <definedName name="_A08" localSheetId="19">'[15]A01-1'!$A$5:$C$36</definedName>
    <definedName name="_a8756" localSheetId="19">'[20]A01-1'!$A$5:$C$36</definedName>
    <definedName name="_qyc1234" localSheetId="19">#REF!</definedName>
    <definedName name="Database" localSheetId="19" hidden="1">#REF!</definedName>
    <definedName name="_________________qyc1234" localSheetId="19">#REF!</definedName>
    <definedName name="地区名称" localSheetId="19">#REF!</definedName>
    <definedName name="支出" localSheetId="19">#REF!</definedName>
    <definedName name="____________A01" localSheetId="19">#REF!</definedName>
    <definedName name="____________A08" localSheetId="19">'[16]A01-1'!$A$5:$C$36</definedName>
    <definedName name="_____________A01" localSheetId="19">#REF!</definedName>
    <definedName name="______________A08" localSheetId="19">'[21]A01-1'!$A$5:$C$36</definedName>
    <definedName name="__________qyc1234" localSheetId="19">#REF!</definedName>
    <definedName name="_____________________A01" localSheetId="19">#REF!</definedName>
    <definedName name="______________________A08" localSheetId="19">'[20]A01-1'!$A$5:$C$36</definedName>
    <definedName name="_xlnm.Print_Area" localSheetId="19">'18.'!$A$1:$D$15</definedName>
    <definedName name="_______________A01" localSheetId="18">#REF!</definedName>
    <definedName name="_______________A08" localSheetId="18">'[35]A01-1'!$A$5:$C$36</definedName>
    <definedName name="____1A01_" localSheetId="18">#REF!</definedName>
    <definedName name="____2A08_" localSheetId="18">'[36]A01-1'!$A$5:$C$36</definedName>
    <definedName name="____A01" localSheetId="18">#REF!</definedName>
    <definedName name="____A08" localSheetId="18">'[38]A01-1'!$A$5:$C$36</definedName>
    <definedName name="___1A01_" localSheetId="18">#REF!</definedName>
    <definedName name="___2A08_" localSheetId="18">'[35]A01-1'!$A$5:$C$36</definedName>
    <definedName name="___A01" localSheetId="18">#REF!</definedName>
    <definedName name="___A08" localSheetId="18">'[38]A01-1'!$A$5:$C$36</definedName>
    <definedName name="__1A01_" localSheetId="18">#REF!</definedName>
    <definedName name="__2A01_" localSheetId="18">#REF!</definedName>
    <definedName name="__2A08_" localSheetId="18">'[35]A01-1'!$A$5:$C$36</definedName>
    <definedName name="__4A08_" localSheetId="18">'[35]A01-1'!$A$5:$C$36</definedName>
    <definedName name="__A01" localSheetId="18">#REF!</definedName>
    <definedName name="__A08" localSheetId="18">'[35]A01-1'!$A$5:$C$36</definedName>
    <definedName name="_1A01_" localSheetId="18">#REF!</definedName>
    <definedName name="_2A01_" localSheetId="18">#REF!</definedName>
    <definedName name="_2A08_" localSheetId="18">'[37]A01-1'!$A$5:$C$36</definedName>
    <definedName name="_4A08_" localSheetId="18">'[35]A01-1'!$A$5:$C$36</definedName>
    <definedName name="_A01" localSheetId="18">#REF!</definedName>
    <definedName name="_A08" localSheetId="18">'[35]A01-1'!$A$5:$C$36</definedName>
    <definedName name="_a8756" localSheetId="18">'[7]A01-1'!$A$5:$C$36</definedName>
    <definedName name="_qyc1234" localSheetId="18">#REF!</definedName>
    <definedName name="_____A01" localSheetId="18">#REF!</definedName>
    <definedName name="Database" localSheetId="18" hidden="1">#REF!</definedName>
    <definedName name="__qyc1234" localSheetId="18">#REF!</definedName>
    <definedName name="地区名称" localSheetId="18">#REF!</definedName>
    <definedName name="支出" localSheetId="18">#REF!</definedName>
    <definedName name="_______A01" localSheetId="18">#REF!</definedName>
    <definedName name="_______A08" localSheetId="18">'[7]A01-1'!$A$5:$C$36</definedName>
    <definedName name="_xlnm.Print_Titles" localSheetId="18">'17.'!$1:$4</definedName>
    <definedName name="____qyc1234" localSheetId="18">#REF!</definedName>
    <definedName name="______A01" localSheetId="18">#REF!</definedName>
    <definedName name="___qyc1234" localSheetId="18">#REF!</definedName>
    <definedName name="_______________________A01" localSheetId="18">#REF!</definedName>
    <definedName name="________________________A08" localSheetId="18">'[8]A01-1'!$A$5:$C$36</definedName>
    <definedName name="___________________qyc1234" localSheetId="18">#REF!</definedName>
    <definedName name="_______________A01" localSheetId="20">#REF!</definedName>
    <definedName name="_______________A08" localSheetId="20">'[35]A01-1'!$A$5:$C$36</definedName>
    <definedName name="____1A01_" localSheetId="20">#REF!</definedName>
    <definedName name="____2A08_" localSheetId="20">'[36]A01-1'!$A$5:$C$36</definedName>
    <definedName name="____A01" localSheetId="20">#REF!</definedName>
    <definedName name="____A08" localSheetId="20">'[39]A01-1'!$A$5:$C$36</definedName>
    <definedName name="___1A01_" localSheetId="20">#REF!</definedName>
    <definedName name="___2A08_" localSheetId="20">'[35]A01-1'!$A$5:$C$36</definedName>
    <definedName name="___A01" localSheetId="20">#REF!</definedName>
    <definedName name="___A08" localSheetId="20">'[39]A01-1'!$A$5:$C$36</definedName>
    <definedName name="__1A01_" localSheetId="20">#REF!</definedName>
    <definedName name="__2A01_" localSheetId="20">#REF!</definedName>
    <definedName name="__2A08_" localSheetId="20">'[35]A01-1'!$A$5:$C$36</definedName>
    <definedName name="__4A08_" localSheetId="20">'[35]A01-1'!$A$5:$C$36</definedName>
    <definedName name="__A01" localSheetId="20">#REF!</definedName>
    <definedName name="__A08" localSheetId="20">'[35]A01-1'!$A$5:$C$36</definedName>
    <definedName name="_1A01_" localSheetId="20">#REF!</definedName>
    <definedName name="_2A01_" localSheetId="20">#REF!</definedName>
    <definedName name="_2A08_" localSheetId="20">'[37]A01-1'!$A$5:$C$36</definedName>
    <definedName name="_4A08_" localSheetId="20">'[35]A01-1'!$A$5:$C$36</definedName>
    <definedName name="_A01" localSheetId="20">#REF!</definedName>
    <definedName name="_A08" localSheetId="20">'[35]A01-1'!$A$5:$C$36</definedName>
    <definedName name="_a8756" localSheetId="20">'[7]A01-1'!$A$5:$C$36</definedName>
    <definedName name="_qyc1234" localSheetId="20">#REF!</definedName>
    <definedName name="_____A01" localSheetId="20">#REF!</definedName>
    <definedName name="Database" localSheetId="20" hidden="1">#REF!</definedName>
    <definedName name="_xlnm.Print_Area" localSheetId="20">'19.'!$A$1:$B$16</definedName>
    <definedName name="__qyc1234" localSheetId="20">#REF!</definedName>
    <definedName name="地区名称" localSheetId="20">#REF!</definedName>
    <definedName name="支出" localSheetId="20">#REF!</definedName>
    <definedName name="______A01" localSheetId="20">#REF!</definedName>
    <definedName name="___qyc1234" localSheetId="20">#REF!</definedName>
    <definedName name="_________________________A01" localSheetId="20">#REF!</definedName>
    <definedName name="__________________________A08" localSheetId="20">'[8]A01-1'!$A$5:$C$36</definedName>
    <definedName name="_____________________qyc1234" localSheetId="20">#REF!</definedName>
    <definedName name="_______A01" localSheetId="20">#REF!</definedName>
    <definedName name="_______A08" localSheetId="20">'[8]A01-1'!$A$5:$C$36</definedName>
    <definedName name="____qyc1234" localSheetId="20">#REF!</definedName>
    <definedName name="_____A08" localSheetId="20">'[7]A01-1'!$A$5:$C$36</definedName>
    <definedName name="_xlnm.Print_Titles" localSheetId="20">'19.'!$1:$4</definedName>
    <definedName name="______A08" localSheetId="20">'[7]A01-1'!$A$5:$C$36</definedName>
    <definedName name="____________A01" localSheetId="20">#REF!</definedName>
    <definedName name="____________A08" localSheetId="20">'[9]A01-1'!$A$5:$C$36</definedName>
    <definedName name="___________A01" localSheetId="20">#REF!</definedName>
    <definedName name="___________A08" localSheetId="20">'[9]A01-1'!$A$5:$C$36</definedName>
    <definedName name="__________A01" localSheetId="20">#REF!</definedName>
    <definedName name="__________A08" localSheetId="20">'[9]A01-1'!$A$5:$C$36</definedName>
    <definedName name="_________qyc1234" localSheetId="20">#REF!</definedName>
    <definedName name="________A08" localSheetId="20">'[9]A01-1'!$A$5:$C$36</definedName>
    <definedName name="________qyc1234" localSheetId="20">#REF!</definedName>
    <definedName name="_______qyc1234" localSheetId="20">#REF!</definedName>
    <definedName name="_xlnm._FilterDatabase" localSheetId="14" hidden="1">'13.'!$A$4:$B$25</definedName>
    <definedName name="_xlnm._FilterDatabase" localSheetId="15" hidden="1">'14.'!$A$4:$B$50</definedName>
    <definedName name="_xlnm._FilterDatabase" localSheetId="17" hidden="1">'16.'!$A$4:$B$27</definedName>
    <definedName name="_xlnm._FilterDatabase" localSheetId="18" hidden="1">'17.'!$A$4:$B$4</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A01" localSheetId="12">#REF!</definedName>
    <definedName name="____________________________A08" localSheetId="12">'[44]A01-1'!$A$5:$C$36</definedName>
    <definedName name="Database" localSheetId="12" hidden="1">#REF!</definedName>
    <definedName name="_xlnm.Print_Area" localSheetId="12">'11.'!$A$1:$D$29</definedName>
    <definedName name="_xlnm.Print_Titles" localSheetId="12">'11.'!$1:$4</definedName>
    <definedName name="_______________________qyc1234" localSheetId="12">#REF!</definedName>
    <definedName name="地区名称" localSheetId="12">#REF!</definedName>
    <definedName name="支出" localSheetId="12">#REF!</definedName>
    <definedName name="_xlnm._FilterDatabase" localSheetId="12" hidden="1">'11.'!$A$4:$G$29</definedName>
    <definedName name="_______________A01" localSheetId="13">#REF!</definedName>
    <definedName name="_______________A08" localSheetId="13">'[40]A01-1'!$A$5:$C$36</definedName>
    <definedName name="____1A01_" localSheetId="13">#REF!</definedName>
    <definedName name="____2A08_" localSheetId="13">'[41]A01-1'!$A$5:$C$36</definedName>
    <definedName name="____A01" localSheetId="13">#REF!</definedName>
    <definedName name="____A08" localSheetId="13">'[42]A01-1'!$A$5:$C$36</definedName>
    <definedName name="___1A01_" localSheetId="13">#REF!</definedName>
    <definedName name="___2A08_" localSheetId="13">'[40]A01-1'!$A$5:$C$36</definedName>
    <definedName name="___A01" localSheetId="13">#REF!</definedName>
    <definedName name="___A08" localSheetId="13">'[42]A01-1'!$A$5:$C$36</definedName>
    <definedName name="__1A01_" localSheetId="13">#REF!</definedName>
    <definedName name="__2A01_" localSheetId="13">#REF!</definedName>
    <definedName name="__2A08_" localSheetId="13">'[40]A01-1'!$A$5:$C$36</definedName>
    <definedName name="__4A08_" localSheetId="13">'[40]A01-1'!$A$5:$C$36</definedName>
    <definedName name="__A01" localSheetId="13">#REF!</definedName>
    <definedName name="__A08" localSheetId="13">'[40]A01-1'!$A$5:$C$36</definedName>
    <definedName name="_1A01_" localSheetId="13">#REF!</definedName>
    <definedName name="_2A01_" localSheetId="13">#REF!</definedName>
    <definedName name="_2A08_" localSheetId="13">'[43]A01-1'!$A$5:$C$36</definedName>
    <definedName name="_4A08_" localSheetId="13">'[40]A01-1'!$A$5:$C$36</definedName>
    <definedName name="_A01" localSheetId="13">#REF!</definedName>
    <definedName name="_A08" localSheetId="13">'[40]A01-1'!$A$5:$C$36</definedName>
    <definedName name="_a8756" localSheetId="13">'[44]A01-1'!$A$5:$C$36</definedName>
    <definedName name="_qyc1234" localSheetId="13">#REF!</definedName>
    <definedName name="____________________________A01" localSheetId="13">#REF!</definedName>
    <definedName name="_____________________________A08" localSheetId="13">'[44]A01-1'!$A$5:$C$36</definedName>
    <definedName name="Database" localSheetId="13" hidden="1">#REF!</definedName>
    <definedName name="_xlnm.Print_Titles" localSheetId="13">'12.'!$1:$5</definedName>
    <definedName name="________________________qyc1234" localSheetId="13">#REF!</definedName>
    <definedName name="地区名称" localSheetId="13">#REF!</definedName>
    <definedName name="支出" localSheetId="13">#REF!</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A01" localSheetId="28">#REF!</definedName>
    <definedName name="______________________________A08" localSheetId="28">'[44]A01-1'!$A$5:$C$36</definedName>
    <definedName name="Database" localSheetId="28" hidden="1">#REF!</definedName>
    <definedName name="_xlnm.Print_Titles" localSheetId="28">'27.'!$1:$4</definedName>
    <definedName name="_________________________qyc1234" localSheetId="28">#REF!</definedName>
    <definedName name="地区名称" localSheetId="28">#REF!</definedName>
    <definedName name="支出" localSheetId="28">#REF!</definedName>
    <definedName name="_xlnm._FilterDatabase" localSheetId="28" hidden="1">'27.'!$A$4:$HT$46</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A01" localSheetId="29">#REF!</definedName>
    <definedName name="_______________________________A08" localSheetId="29">'[44]A01-1'!$A$5:$C$36</definedName>
    <definedName name="Database" localSheetId="29" hidden="1">#REF!</definedName>
    <definedName name="_xlnm.Print_Titles" localSheetId="29">'28.'!$1:$4</definedName>
    <definedName name="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A01" localSheetId="30">#REF!</definedName>
    <definedName name="________________________________A08" localSheetId="30">'[44]A01-1'!$A$5:$C$36</definedName>
    <definedName name="Database" localSheetId="30" hidden="1">#REF!</definedName>
    <definedName name="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A01" localSheetId="31">#REF!</definedName>
    <definedName name="_________________________________A08" localSheetId="31">'[44]A01-1'!$A$5:$C$36</definedName>
    <definedName name="Database" localSheetId="31" hidden="1">#REF!</definedName>
    <definedName name="_xlnm.Print_Titles" localSheetId="31">'30.'!$1:$4</definedName>
    <definedName name="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A01" localSheetId="32">#REF!</definedName>
    <definedName name="__________________________________A08" localSheetId="32">'[44]A01-1'!$A$5:$C$36</definedName>
    <definedName name="Database" localSheetId="32" hidden="1">#REF!</definedName>
    <definedName name="_xlnm.Print_Titles" localSheetId="32">'31.'!$1:$4</definedName>
    <definedName name="_____________________________qyc1234" localSheetId="32">#REF!</definedName>
    <definedName name="地区名称" localSheetId="32">#REF!</definedName>
    <definedName name="支出" localSheetId="32">#REF!</definedName>
    <definedName name="_______________A01" localSheetId="33">#REF!</definedName>
    <definedName name="_______________A08" localSheetId="33">'[40]A01-1'!$A$5:$C$36</definedName>
    <definedName name="____1A01_" localSheetId="33">#REF!</definedName>
    <definedName name="____2A08_" localSheetId="33">'[41]A01-1'!$A$5:$C$36</definedName>
    <definedName name="____A01" localSheetId="33">#REF!</definedName>
    <definedName name="____A08" localSheetId="33">'[42]A01-1'!$A$5:$C$36</definedName>
    <definedName name="___1A01_" localSheetId="33">#REF!</definedName>
    <definedName name="___2A08_" localSheetId="33">'[40]A01-1'!$A$5:$C$36</definedName>
    <definedName name="___A01" localSheetId="33">#REF!</definedName>
    <definedName name="___A08" localSheetId="33">'[42]A01-1'!$A$5:$C$36</definedName>
    <definedName name="__1A01_" localSheetId="33">#REF!</definedName>
    <definedName name="__2A01_" localSheetId="33">#REF!</definedName>
    <definedName name="__2A08_" localSheetId="33">'[40]A01-1'!$A$5:$C$36</definedName>
    <definedName name="__4A08_" localSheetId="33">'[40]A01-1'!$A$5:$C$36</definedName>
    <definedName name="__A01" localSheetId="33">#REF!</definedName>
    <definedName name="__A08" localSheetId="33">'[40]A01-1'!$A$5:$C$36</definedName>
    <definedName name="_1A01_" localSheetId="33">#REF!</definedName>
    <definedName name="_2A01_" localSheetId="33">#REF!</definedName>
    <definedName name="_2A08_" localSheetId="33">'[43]A01-1'!$A$5:$C$36</definedName>
    <definedName name="_4A08_" localSheetId="33">'[40]A01-1'!$A$5:$C$36</definedName>
    <definedName name="_A01" localSheetId="33">#REF!</definedName>
    <definedName name="_A08" localSheetId="33">'[40]A01-1'!$A$5:$C$36</definedName>
    <definedName name="_a8756" localSheetId="33">'[44]A01-1'!$A$5:$C$36</definedName>
    <definedName name="_qyc1234" localSheetId="33">#REF!</definedName>
    <definedName name="__________________________________A01" localSheetId="33">#REF!</definedName>
    <definedName name="___________________________________A08" localSheetId="33">'[44]A01-1'!$A$5:$C$36</definedName>
    <definedName name="Database" localSheetId="33" hidden="1">#REF!</definedName>
    <definedName name="______________________________qyc1234" localSheetId="33">#REF!</definedName>
    <definedName name="地区名称" localSheetId="33">#REF!</definedName>
    <definedName name="支出" localSheetId="33">#REF!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'20.'!$A$4:$C$27</definedName>
    <definedName name="_qyc1234" localSheetId="21">#REF!</definedName>
    <definedName name="______________A01" localSheetId="21">#REF!</definedName>
    <definedName name="________________A01">#REF!</definedName>
    <definedName name="_____A08" localSheetId="21">'[54]A01-1'!$A$5:$C$36</definedName>
    <definedName name="_________________A08">'[49]A01-1'!$A$5:$C$36</definedName>
    <definedName name="Database" localSheetId="21" hidden="1">#REF!</definedName>
    <definedName name="_xlnm.Print_Titles" localSheetId="21">'20.'!$2:$4</definedName>
    <definedName name="___________qyc1234" localSheetId="21">#REF!</definedName>
    <definedName name="____________qyc1234">#REF!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A08" localSheetId="22">'[52]A01-1'!$A$5:$C$36</definedName>
    <definedName name="____qyc1234" localSheetId="22">#REF!</definedName>
    <definedName name="___1A01_" localSheetId="22">#REF!</definedName>
    <definedName name="___2A08_" localSheetId="22">'[50]A01-1'!$A$5:$C$36</definedName>
    <definedName name="___A01" localSheetId="22">#REF!</definedName>
    <definedName name="___A08" localSheetId="22">'[52]A01-1'!$A$5:$C$36</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xlnm._FilterDatabase" localSheetId="22" hidden="1">'21.'!$A$4:$D$23</definedName>
    <definedName name="_qyc1234" localSheetId="22">#REF!</definedName>
    <definedName name="______________A01" localSheetId="22">#REF!</definedName>
    <definedName name="_____A08" localSheetId="22">'[54]A01-1'!$A$5:$C$36</definedName>
    <definedName name="Database" localSheetId="22" hidden="1">#REF!</definedName>
    <definedName name="_xlnm.Print_Titles" localSheetId="22">'21.'!$2:$2</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qyc1234" localSheetId="23">#REF!</definedName>
    <definedName name="___1A01_" localSheetId="23">#REF!</definedName>
    <definedName name="___2A08_" localSheetId="23">'[50]A01-1'!$A$5:$C$36</definedName>
    <definedName name="___A01" localSheetId="23">#REF!</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qyc1234" localSheetId="23">#REF!</definedName>
    <definedName name="______________A01" localSheetId="23">#REF!</definedName>
    <definedName name="_____A08" localSheetId="23">'[54]A01-1'!$A$5:$C$36</definedName>
    <definedName name="Database" localSheetId="23" hidden="1">#REF!</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xlnm._FilterDatabase" localSheetId="24" hidden="1">'23.'!$A$4:$B$29</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'23.'!$2:$4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A08" localSheetId="25">'[52]A01-1'!$A$5:$C$36</definedName>
    <definedName name="____qyc1234" localSheetId="25">#REF!</definedName>
    <definedName name="___1A01_" localSheetId="25">#REF!</definedName>
    <definedName name="___2A08_" localSheetId="25">'[50]A01-1'!$A$5:$C$36</definedName>
    <definedName name="___A01" localSheetId="25">#REF!</definedName>
    <definedName name="___A08" localSheetId="25">'[52]A01-1'!$A$5:$C$36</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xlnm.Print_Titles" localSheetId="25">'24.'!$2:$4</definedName>
    <definedName name="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'[50]A01-1'!$A$5:$C$36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'[51]A01-1'!$A$5:$C$36</definedName>
    <definedName name="____A01" localSheetId="26">#REF!</definedName>
    <definedName name="____qyc1234" localSheetId="26">#REF!</definedName>
    <definedName name="___1A01_" localSheetId="26">#REF!</definedName>
    <definedName name="___2A08_" localSheetId="26">'[50]A01-1'!$A$5:$C$36</definedName>
    <definedName name="___A01" localSheetId="26">#REF!</definedName>
    <definedName name="___qyc1234" localSheetId="26">#REF!</definedName>
    <definedName name="__1A01_" localSheetId="26">#REF!</definedName>
    <definedName name="__2A01_" localSheetId="26">#REF!</definedName>
    <definedName name="__2A08_" localSheetId="26">'[50]A01-1'!$A$5:$C$36</definedName>
    <definedName name="__4A08_" localSheetId="26">'[50]A01-1'!$A$5:$C$36</definedName>
    <definedName name="__A01" localSheetId="26">#REF!</definedName>
    <definedName name="__A08" localSheetId="26">'[50]A01-1'!$A$5:$C$36</definedName>
    <definedName name="__qyc1234" localSheetId="26">#REF!</definedName>
    <definedName name="_1A01_" localSheetId="26">#REF!</definedName>
    <definedName name="_2A01_" localSheetId="26">#REF!</definedName>
    <definedName name="_2A08_" localSheetId="26">'[53]A01-1'!$A$5:$C$36</definedName>
    <definedName name="_4A08_" localSheetId="26">'[50]A01-1'!$A$5:$C$36</definedName>
    <definedName name="_A01" localSheetId="26">#REF!</definedName>
    <definedName name="_A08" localSheetId="26">'[50]A01-1'!$A$5:$C$36</definedName>
    <definedName name="_a8756" localSheetId="26">'[54]A01-1'!$A$5:$C$36</definedName>
    <definedName name="_qyc1234" localSheetId="26">#REF!</definedName>
    <definedName name="______________A01" localSheetId="26">#REF!</definedName>
    <definedName name="_____A08" localSheetId="26">'[54]A01-1'!$A$5:$C$36</definedName>
    <definedName name="Database" localSheetId="26" hidden="1">#REF!</definedName>
    <definedName name="____________qyc1234" localSheetId="26">#REF!</definedName>
    <definedName name="地区名称" localSheetId="26">#REF!</definedName>
    <definedName name="分类" localSheetId="26">#REF!</definedName>
    <definedName name="形式" localSheetId="26">#REF!</definedName>
    <definedName name="支出" localSheetId="26">#REF!</definedName>
    <definedName name="_______________A01" localSheetId="27">#REF!</definedName>
    <definedName name="_______________A08" localSheetId="27">'[45]A01-1'!$A$5:$C$36</definedName>
    <definedName name="_____________A01" localSheetId="27">#REF!</definedName>
    <definedName name="____________A01" localSheetId="27">#REF!</definedName>
    <definedName name="___________A01"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2A08_" localSheetId="27">'[46]A01-1'!$A$5:$C$36</definedName>
    <definedName name="____A01" localSheetId="27">#REF!</definedName>
    <definedName name="____A08" localSheetId="27">'[47]A01-1'!$A$5:$C$36</definedName>
    <definedName name="____qyc1234" localSheetId="27">#REF!</definedName>
    <definedName name="___1A01_" localSheetId="27">#REF!</definedName>
    <definedName name="___2A08_" localSheetId="27">'[45]A01-1'!$A$5:$C$36</definedName>
    <definedName name="___A01" localSheetId="27">#REF!</definedName>
    <definedName name="___A08" localSheetId="27">'[47]A01-1'!$A$5:$C$36</definedName>
    <definedName name="___qyc1234" localSheetId="27">#REF!</definedName>
    <definedName name="__1A01_" localSheetId="27">#REF!</definedName>
    <definedName name="__2A01_" localSheetId="27">#REF!</definedName>
    <definedName name="__2A08_" localSheetId="27">'[45]A01-1'!$A$5:$C$36</definedName>
    <definedName name="__4A08_" localSheetId="27">'[45]A01-1'!$A$5:$C$36</definedName>
    <definedName name="__A01" localSheetId="27">#REF!</definedName>
    <definedName name="__A08" localSheetId="27">'[45]A01-1'!$A$5:$C$36</definedName>
    <definedName name="__qyc1234" localSheetId="27">#REF!</definedName>
    <definedName name="_1A01_" localSheetId="27">#REF!</definedName>
    <definedName name="_2A01_" localSheetId="27">#REF!</definedName>
    <definedName name="_2A08_" localSheetId="27">'[48]A01-1'!$A$5:$C$36</definedName>
    <definedName name="_4A08_" localSheetId="27">'[45]A01-1'!$A$5:$C$36</definedName>
    <definedName name="_A01" localSheetId="27">#REF!</definedName>
    <definedName name="_A08" localSheetId="27">'[45]A01-1'!$A$5:$C$36</definedName>
    <definedName name="_a8756" localSheetId="27">'[49]A01-1'!$A$5:$C$36</definedName>
    <definedName name="_qyc1234" localSheetId="27">#REF!</definedName>
    <definedName name="Database" localSheetId="27" hidden="1">#REF!</definedName>
    <definedName name="地区名称" localSheetId="27">#REF!</definedName>
    <definedName name="分类" localSheetId="27">#REF!</definedName>
    <definedName name="形式" localSheetId="27">#REF!</definedName>
    <definedName name="支出" localSheetId="27">#REF!</definedName>
    <definedName name="_xlnm._FilterDatabase" localSheetId="6" hidden="1">'5.'!$A$5:$B$28</definedName>
    <definedName name="_______________A01" localSheetId="6">#REF!</definedName>
    <definedName name="_______________A08" localSheetId="6">'[25]A01-1'!$A$5:$C$36</definedName>
    <definedName name="____1A01_" localSheetId="6">#REF!</definedName>
    <definedName name="____2A08_" localSheetId="6">'[26]A01-1'!$A$5:$C$36</definedName>
    <definedName name="____A01" localSheetId="6">#REF!</definedName>
    <definedName name="____A08" localSheetId="6">'[30]A01-1'!$A$5:$C$36</definedName>
    <definedName name="___1A01_" localSheetId="6">#REF!</definedName>
    <definedName name="___2A08_" localSheetId="6">'[27]A01-1'!$A$5:$C$36</definedName>
    <definedName name="___A01" localSheetId="6">#REF!</definedName>
    <definedName name="___A08" localSheetId="6">'[30]A01-1'!$A$5:$C$36</definedName>
    <definedName name="__1A01_" localSheetId="6">#REF!</definedName>
    <definedName name="__2A01_" localSheetId="6">#REF!</definedName>
    <definedName name="__2A08_" localSheetId="6">'[26]A01-1'!$A$5:$C$36</definedName>
    <definedName name="__4A08_" localSheetId="6">'[28]A01-1'!$A$5:$C$36</definedName>
    <definedName name="__A01" localSheetId="6">#REF!</definedName>
    <definedName name="__A08" localSheetId="6">'[26]A01-1'!$A$5:$C$36</definedName>
    <definedName name="_1A01_" localSheetId="6">#REF!</definedName>
    <definedName name="_2A01_" localSheetId="6">#REF!</definedName>
    <definedName name="_2A08_" localSheetId="6">'[29]A01-1'!$A$5:$C$36</definedName>
    <definedName name="_4A08_" localSheetId="6">'[26]A01-1'!$A$5:$C$36</definedName>
    <definedName name="_A01" localSheetId="6">#REF!</definedName>
    <definedName name="_A08" localSheetId="6">'[26]A01-1'!$A$5:$C$36</definedName>
    <definedName name="_a8756" localSheetId="6">'[25]A01-1'!$A$5:$C$36</definedName>
    <definedName name="_qyc1234" localSheetId="6">#REF!</definedName>
    <definedName name="______________________A01" localSheetId="6">#REF!</definedName>
    <definedName name="_______________________A08" localSheetId="6">'[22]A01-1'!$A$5:$C$36</definedName>
    <definedName name="Database" localSheetId="6" hidden="1">#REF!</definedName>
    <definedName name="_xlnm.Print_Titles" localSheetId="6" hidden="1">'5.'!$1:$4</definedName>
    <definedName name="__________________qyc1234" localSheetId="6">#REF!</definedName>
    <definedName name="地区名称" localSheetId="6">#REF!</definedName>
    <definedName name="支出" localSheetId="6">#REF!</definedName>
    <definedName name="_____A01" localSheetId="6">#REF!</definedName>
    <definedName name="_____A08" localSheetId="6">'[25]A01-1'!$A$5:$C$36</definedName>
    <definedName name="__qyc1234" localSheetId="6">#REF!</definedName>
    <definedName name="______A01" localSheetId="6">#REF!</definedName>
    <definedName name="______A08" localSheetId="6">'[25]A01-1'!$A$5:$C$36</definedName>
    <definedName name="___qyc1234" localSheetId="6">#REF!</definedName>
    <definedName name="____________A01" localSheetId="6">#REF!</definedName>
    <definedName name="____________A08" localSheetId="6">'[34]A01-1'!$A$5:$C$36</definedName>
    <definedName name="___________A01" localSheetId="6">#REF!</definedName>
    <definedName name="___________A08" localSheetId="6">'[34]A01-1'!$A$5:$C$36</definedName>
    <definedName name="__________A01" localSheetId="6">#REF!</definedName>
    <definedName name="__________A08" localSheetId="6">'[34]A01-1'!$A$5:$C$36</definedName>
    <definedName name="_________qyc1234" localSheetId="6">#REF!</definedName>
    <definedName name="________A08" localSheetId="6">'[34]A01-1'!$A$5:$C$36</definedName>
    <definedName name="________qyc1234" localSheetId="6">#REF!</definedName>
    <definedName name="_______qyc1234" localSheetId="6">#REF!</definedName>
    <definedName name="_________A08" localSheetId="6">'[24]A01-1'!$A$5:$C$36</definedName>
    <definedName name="________A01" localSheetId="6">#REF!</definedName>
    <definedName name="_______A01" localSheetId="6">#REF!</definedName>
    <definedName name="_______A08" localSheetId="6">'[25]A01-1'!$A$5:$C$36</definedName>
    <definedName name="_____qyc1234" localSheetId="6">#REF!</definedName>
    <definedName name="____qyc1234" localSheetId="6">#REF!</definedName>
    <definedName name="_________A01" localSheetId="6">#REF!</definedName>
    <definedName name="_____________A08" localSheetId="6">'[33]A01-1'!$A$5:$C$36</definedName>
    <definedName name="______qyc1234" localSheetId="6">#REF!</definedName>
    <definedName name="分类" localSheetId="6">#REF!</definedName>
    <definedName name="行业" localSheetId="6">[31]Sheet1!$W$2:$W$9</definedName>
    <definedName name="市州" localSheetId="6">[31]Sheet1!$A$2:$U$2</definedName>
    <definedName name="形式" localSheetId="6">#REF!</definedName>
    <definedName name="性质" localSheetId="6">[32]Sheet2!$A$1:$A$4</definedName>
    <definedName name="_____________A01" localSheetId="6">#REF!</definedName>
    <definedName name="______________A08" localSheetId="6">'[23]A01-1'!$A$5:$C$36</definedName>
    <definedName name="__________qyc1234" localSheetId="6">#REF!</definedName>
    <definedName name="DAHAI" localSheetId="6">#REF!</definedName>
    <definedName name="_xlnm.Print_Area" localSheetId="6">'5.'!$A$1:$B$1277</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'7.'!$A$1:$B$73</definedName>
    <definedName name="__qyc1234" localSheetId="8">#REF!</definedName>
    <definedName name="地区名称" localSheetId="8">#REF!</definedName>
    <definedName name="支出" localSheetId="8">#REF!</definedName>
    <definedName name="_xlnm.Print_Titles" localSheetId="8">'7.'!$1:$4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'7.'!$A$5:$A$10</definedName>
    <definedName name="_______________A01" localSheetId="9">#REF!</definedName>
    <definedName name="_______________A08" localSheetId="9">'[35]A01-1'!$A$5:$C$36</definedName>
    <definedName name="____1A01_" localSheetId="9">#REF!</definedName>
    <definedName name="____2A08_" localSheetId="9">'[36]A01-1'!$A$5:$C$36</definedName>
    <definedName name="____A01" localSheetId="9">#REF!</definedName>
    <definedName name="____A08" localSheetId="9">'[39]A01-1'!$A$5:$C$36</definedName>
    <definedName name="___1A01_" localSheetId="9">#REF!</definedName>
    <definedName name="___2A08_" localSheetId="9">'[35]A01-1'!$A$5:$C$36</definedName>
    <definedName name="___A01" localSheetId="9">#REF!</definedName>
    <definedName name="___A08" localSheetId="9">'[39]A01-1'!$A$5:$C$36</definedName>
    <definedName name="__1A01_" localSheetId="9">#REF!</definedName>
    <definedName name="__2A01_" localSheetId="9">#REF!</definedName>
    <definedName name="__2A08_" localSheetId="9">'[35]A01-1'!$A$5:$C$36</definedName>
    <definedName name="__4A08_" localSheetId="9">'[35]A01-1'!$A$5:$C$36</definedName>
    <definedName name="__A01" localSheetId="9">#REF!</definedName>
    <definedName name="__A08" localSheetId="9">'[35]A01-1'!$A$5:$C$36</definedName>
    <definedName name="_1A01_" localSheetId="9">#REF!</definedName>
    <definedName name="_2A01_" localSheetId="9">#REF!</definedName>
    <definedName name="_2A08_" localSheetId="9">'[37]A01-1'!$A$5:$C$36</definedName>
    <definedName name="_4A08_" localSheetId="9">'[35]A01-1'!$A$5:$C$36</definedName>
    <definedName name="_A01" localSheetId="9">#REF!</definedName>
    <definedName name="_A08" localSheetId="9">'[35]A01-1'!$A$5:$C$36</definedName>
    <definedName name="_a8756" localSheetId="9">'[7]A01-1'!$A$5:$C$36</definedName>
    <definedName name="_qyc1234" localSheetId="9">#REF!</definedName>
    <definedName name="_____A01" localSheetId="9">#REF!</definedName>
    <definedName name="Database" localSheetId="9" hidden="1">#REF!</definedName>
    <definedName name="_xlnm.Print_Area" localSheetId="9">'8.'!$A$1:$B$73</definedName>
    <definedName name="__qyc1234" localSheetId="9">#REF!</definedName>
    <definedName name="地区名称" localSheetId="9">#REF!</definedName>
    <definedName name="支出" localSheetId="9">#REF!</definedName>
    <definedName name="_xlnm.Print_Titles" localSheetId="9">'8.'!$1:$4</definedName>
    <definedName name="______A01" localSheetId="9">#REF!</definedName>
    <definedName name="___qyc1234" localSheetId="9">#REF!</definedName>
    <definedName name="________________________A01" localSheetId="9">#REF!</definedName>
    <definedName name="_________________________A08" localSheetId="9">'[8]A01-1'!$A$5:$C$36</definedName>
    <definedName name="____________________qyc1234" localSheetId="9">#REF!</definedName>
    <definedName name="_______A01" localSheetId="9">#REF!</definedName>
    <definedName name="_______A08" localSheetId="9">'[8]A01-1'!$A$5:$C$36</definedName>
    <definedName name="____qyc1234" localSheetId="9">#REF!</definedName>
    <definedName name="_xlnm._FilterDatabase" localSheetId="9" hidden="1">'8.'!$A$5:$A$10</definedName>
    <definedName name="_xlnm.Print_Area" localSheetId="34">'33. 武胜县2022年地方政府债务限额及余额预算情况表'!$A:$G</definedName>
    <definedName name="_xlnm.Print_Area" localSheetId="35">'34. 武胜县地方政府一般债务余额情况表'!$A:$C</definedName>
    <definedName name="_xlnm.Print_Area" localSheetId="36">'35. 武胜县地方政府专项债务余额情况表'!$A:$C</definedName>
    <definedName name="_xlnm.Print_Area" localSheetId="37">'36. 武胜县地方政府债券发行及还本付息情况表'!$A:$D</definedName>
    <definedName name="_xlnm.Print_Area" localSheetId="40">'39 . 武胜县2023年地方政府债务限额提前下达情况表'!$A:$E</definedName>
    <definedName name="_xlnm._FilterDatabase" localSheetId="41" hidden="1">'40.  武胜县2023年年初新增地方政府债券资金安排表'!$4:$6</definedName>
    <definedName name="_xlnm.Print_Area" localSheetId="41">'40.  武胜县2023年年初新增地方政府债券资金安排表'!$A:$F</definedName>
    <definedName name="_xlnm.Print_Titles" localSheetId="41">'40.  武胜县2023年年初新增地方政府债券资金安排表'!$4:$4</definedName>
    <definedName name="_xlnm.Print_Area" localSheetId="38">'37. 武胜县2022年本级地方政府专项债务表'!$A:$B</definedName>
    <definedName name="_xlnm.Print_Area" localSheetId="13">'12.'!$A$1:$J$22</definedName>
    <definedName name="_xlnm.Print_Area" localSheetId="18">'17.'!$A$1:$B$53</definedName>
    <definedName name="_xlnm.Print_Area" localSheetId="27">'26.'!$A$1:$D$14</definedName>
    <definedName name="_xlnm.Print_Titles" localSheetId="30">'29.'!$1:$4</definedName>
    <definedName name="_xlnm.Print_Area" localSheetId="30">'29.'!$A$1:$D$47</definedName>
    <definedName name="_xlnm.Print_Titles" localSheetId="33">'32.'!$1:$4</definedName>
    <definedName name="_xlnm.Print_Titles" localSheetId="39">'38.  武胜县2022年本级新增政府债券项目实施'!$4:$5</definedName>
    <definedName name="_xlnm.Print_Area" localSheetId="43">'42-武胜县2023年地方政府债务限额调整情况表'!$A:$E</definedName>
    <definedName name="_xlnm._FilterDatabase" localSheetId="44" hidden="1">'43-武胜县2023年限额调整地方政府债券资金安排表'!$4:$14</definedName>
    <definedName name="_xlnm.Print_Area" localSheetId="44">'43-武胜县2023年限额调整地方政府债券资金安排表'!$A:$F</definedName>
    <definedName name="_xlnm.Print_Titles" localSheetId="44">'43-武胜县2023年限额调整地方政府债券资金安排表'!$4:$4</definedName>
    <definedName name="_xlnm.Print_Area" localSheetId="0">封面!$A$1:$A$3</definedName>
    <definedName name="_xlnm.Print_Area" localSheetId="1">第一部分!$A$1:$A$1</definedName>
  </definedNames>
  <calcPr calcId="144525"/>
</workbook>
</file>

<file path=xl/sharedStrings.xml><?xml version="1.0" encoding="utf-8"?>
<sst xmlns="http://schemas.openxmlformats.org/spreadsheetml/2006/main" count="2910" uniqueCount="1836">
  <si>
    <t>武胜县政府预算公开表
（2023 年）</t>
  </si>
  <si>
    <t>第一部分    政府预算公开表</t>
  </si>
  <si>
    <t>样表1</t>
  </si>
  <si>
    <t>2023年武胜县一般公共预算收入预算表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</si>
  <si>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</si>
  <si>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</si>
  <si>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</si>
  <si>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</si>
  <si>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</si>
  <si>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</si>
  <si>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</si>
  <si>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</si>
  <si>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</si>
  <si>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</si>
  <si>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</si>
  <si>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</si>
  <si>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</si>
  <si>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</si>
  <si>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</si>
  <si>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</si>
  <si>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</si>
  <si>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</si>
  <si>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</si>
  <si>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</si>
  <si>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</si>
  <si>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</si>
  <si>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</si>
  <si>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</si>
  <si>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</si>
  <si>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</si>
  <si>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</si>
  <si>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</si>
  <si>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</si>
  <si>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</si>
  <si>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</si>
  <si>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2023年武胜县一般公共预算支出预算表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</si>
  <si>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</si>
  <si>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</si>
  <si>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</si>
  <si>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</si>
  <si>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</si>
  <si>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</si>
  <si>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</si>
  <si>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</si>
  <si>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</si>
  <si>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</si>
  <si>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</si>
  <si>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</si>
  <si>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</si>
  <si>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</si>
  <si>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</si>
  <si>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</si>
  <si>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</si>
  <si>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</si>
  <si>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</si>
  <si>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</si>
  <si>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</si>
  <si>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</si>
  <si>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</si>
  <si>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</si>
  <si>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</si>
  <si>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</si>
  <si>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</si>
  <si>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</si>
  <si>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</si>
  <si>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</si>
  <si>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</si>
  <si>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</si>
  <si>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2023年武胜县一般公共预算收支预算平衡表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</si>
  <si>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</si>
  <si>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</si>
  <si>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</si>
  <si>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</si>
  <si>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</si>
  <si>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</si>
  <si>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</si>
  <si>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</si>
  <si>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</si>
  <si>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</si>
  <si>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</si>
  <si>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</si>
  <si>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</si>
  <si>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</si>
  <si>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</si>
  <si>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</si>
  <si>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</si>
  <si>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</si>
  <si>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</si>
  <si>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</si>
  <si>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</si>
  <si>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</si>
  <si>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</si>
  <si>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</si>
  <si>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</si>
  <si>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</si>
  <si>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</si>
  <si>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</si>
  <si>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</si>
  <si>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</si>
  <si>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</si>
  <si>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</si>
  <si>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</si>
  <si>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</si>
  <si>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</si>
  <si>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</si>
  <si>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</si>
  <si>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</si>
  <si>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</si>
  <si>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</si>
  <si>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</si>
  <si>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</si>
  <si>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</si>
  <si>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</si>
  <si>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t>
  </si>
  <si>
    <t>国债转贷资金上年结余</t>
  </si>
  <si>
    <t>国债转贷转补助数</t>
  </si>
  <si>
    <t>收  入  总  计</t>
  </si>
  <si>
    <t>支  出  总  计</t>
  </si>
  <si>
    <t>样表4</t>
  </si>
  <si>
    <t>样表5</t>
  </si>
  <si>
    <t>2023年武胜县（县级）一般公共预算支出预算表</t>
  </si>
  <si>
    <t xml:space="preserve"> 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</si>
  <si>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</si>
  <si>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</si>
  <si>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</si>
  <si>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</si>
  <si>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</si>
  <si>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</si>
  <si>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</si>
  <si>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</si>
  <si>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</si>
  <si>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</si>
  <si>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</si>
  <si>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</si>
  <si>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</si>
  <si>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</si>
  <si>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</si>
  <si>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</si>
  <si>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</si>
  <si>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</si>
  <si>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</si>
  <si>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</si>
  <si>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</si>
  <si>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</si>
  <si>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</si>
  <si>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</si>
  <si>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</si>
  <si>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</si>
  <si>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</si>
  <si>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</si>
  <si>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</si>
  <si>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</si>
  <si>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</si>
  <si>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</si>
  <si>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</si>
  <si>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</si>
  <si>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</si>
  <si>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</si>
  <si>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</si>
  <si>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</si>
  <si>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</si>
  <si>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</si>
  <si>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</si>
  <si>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</si>
  <si>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</si>
  <si>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</si>
  <si>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</si>
  <si>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</si>
  <si>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</si>
  <si>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</si>
  <si>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</si>
  <si>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</si>
  <si>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</si>
  <si>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</si>
  <si>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</si>
  <si>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</si>
  <si>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</si>
  <si>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</si>
  <si>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</si>
  <si>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</si>
  <si>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</si>
  <si>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</si>
  <si>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</si>
  <si>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</si>
  <si>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</si>
  <si>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</si>
  <si>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</si>
  <si>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</si>
  <si>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</si>
  <si>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</si>
  <si>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</si>
  <si>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</si>
  <si>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</si>
  <si>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</si>
  <si>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</si>
  <si>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</si>
  <si>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</si>
  <si>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</si>
  <si>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</si>
  <si>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</si>
  <si>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</si>
  <si>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</si>
  <si>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</si>
  <si>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</si>
  <si>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</si>
  <si>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</si>
  <si>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</si>
  <si>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</si>
  <si>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</si>
  <si>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</si>
  <si>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</si>
  <si>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</si>
  <si>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</si>
  <si>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</si>
  <si>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</si>
  <si>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</si>
  <si>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</si>
  <si>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</si>
  <si>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</si>
  <si>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</si>
  <si>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</si>
  <si>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</si>
  <si>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</si>
  <si>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</si>
  <si>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</si>
  <si>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</si>
  <si>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</si>
  <si>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</si>
  <si>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</si>
  <si>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</si>
  <si>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</si>
  <si>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</si>
  <si>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</si>
  <si>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</si>
  <si>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</si>
  <si>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</si>
  <si>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</si>
  <si>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</si>
  <si>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</si>
  <si>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</si>
  <si>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</si>
  <si>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</si>
  <si>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</si>
  <si>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</si>
  <si>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</si>
  <si>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</si>
  <si>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</si>
  <si>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</si>
  <si>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</si>
  <si>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</si>
  <si>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二、外交支出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</si>
  <si>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</si>
  <si>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</si>
  <si>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</si>
  <si>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</si>
  <si>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</si>
  <si>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</si>
  <si>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</si>
  <si>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</si>
  <si>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</si>
  <si>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三、国防支出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</si>
  <si>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</si>
  <si>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</si>
  <si>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</si>
  <si>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</si>
  <si>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</si>
  <si>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</si>
  <si>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</si>
  <si>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</si>
  <si>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</si>
  <si>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</si>
  <si>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</si>
  <si>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</si>
  <si>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</si>
  <si>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</si>
  <si>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</si>
  <si>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</si>
  <si>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</si>
  <si>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</si>
  <si>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</si>
  <si>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</si>
  <si>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</si>
  <si>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</si>
  <si>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</si>
  <si>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</si>
  <si>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</si>
  <si>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</si>
  <si>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</si>
  <si>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</si>
  <si>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</si>
  <si>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</si>
  <si>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</si>
  <si>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</si>
  <si>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</si>
  <si>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</si>
  <si>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</si>
  <si>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</si>
  <si>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</si>
  <si>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</si>
  <si>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</si>
  <si>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</si>
  <si>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</si>
  <si>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</si>
  <si>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</si>
  <si>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</si>
  <si>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</si>
  <si>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</si>
  <si>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</si>
  <si>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</si>
  <si>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</si>
  <si>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</si>
  <si>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</si>
  <si>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</si>
  <si>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</si>
  <si>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</si>
  <si>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</si>
  <si>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</si>
  <si>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</si>
  <si>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</si>
  <si>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</si>
  <si>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</si>
  <si>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</si>
  <si>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</si>
  <si>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</si>
  <si>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</si>
  <si>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</si>
  <si>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</si>
  <si>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</si>
  <si>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</si>
  <si>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</si>
  <si>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</si>
  <si>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</si>
  <si>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</si>
  <si>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</si>
  <si>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</si>
  <si>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</si>
  <si>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</si>
  <si>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</si>
  <si>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</si>
  <si>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</si>
  <si>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</si>
  <si>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</si>
  <si>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</si>
  <si>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</si>
  <si>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</si>
  <si>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</si>
  <si>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</si>
  <si>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</si>
  <si>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</si>
  <si>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</si>
  <si>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</si>
  <si>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</si>
  <si>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</si>
  <si>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</si>
  <si>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</si>
  <si>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</si>
  <si>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</si>
  <si>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</si>
  <si>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</si>
  <si>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</si>
  <si>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</si>
  <si>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</si>
  <si>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</si>
  <si>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</si>
  <si>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</si>
  <si>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</si>
  <si>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</si>
  <si>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</si>
  <si>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</si>
  <si>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</si>
  <si>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</si>
  <si>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</si>
  <si>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</si>
  <si>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</si>
  <si>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</si>
  <si>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</si>
  <si>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</si>
  <si>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</si>
  <si>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</si>
  <si>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</si>
  <si>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</si>
  <si>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</si>
  <si>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</si>
  <si>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</si>
  <si>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</si>
  <si>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</si>
  <si>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</si>
  <si>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</si>
  <si>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</si>
  <si>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</si>
  <si>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</si>
  <si>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</si>
  <si>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</si>
  <si>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</si>
  <si>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</si>
  <si>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</si>
  <si>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</si>
  <si>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</si>
  <si>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</si>
  <si>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</si>
  <si>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</si>
  <si>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</si>
  <si>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</si>
  <si>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</si>
  <si>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</si>
  <si>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</si>
  <si>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</si>
  <si>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</si>
  <si>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</si>
  <si>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</si>
  <si>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</si>
  <si>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</si>
  <si>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</si>
  <si>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</si>
  <si>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</si>
  <si>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</si>
  <si>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</si>
  <si>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</si>
  <si>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</si>
  <si>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</si>
  <si>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</si>
  <si>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</si>
  <si>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</si>
  <si>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</si>
  <si>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</si>
  <si>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</si>
  <si>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</si>
  <si>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</si>
  <si>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</si>
  <si>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</si>
  <si>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</si>
  <si>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</si>
  <si>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</si>
  <si>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</si>
  <si>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</si>
  <si>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</si>
  <si>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</si>
  <si>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</si>
  <si>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</si>
  <si>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</si>
  <si>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</si>
  <si>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</si>
  <si>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</si>
  <si>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</si>
  <si>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</si>
  <si>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</si>
  <si>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</si>
  <si>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</si>
  <si>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</si>
  <si>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</si>
  <si>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</si>
  <si>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</si>
  <si>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</si>
  <si>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</si>
  <si>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</si>
  <si>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</si>
  <si>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</si>
  <si>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</si>
  <si>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</si>
  <si>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</si>
  <si>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</si>
  <si>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</si>
  <si>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</si>
  <si>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</si>
  <si>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</si>
  <si>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</si>
  <si>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</si>
  <si>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</si>
  <si>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</si>
  <si>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</si>
  <si>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</si>
  <si>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</si>
  <si>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</si>
  <si>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</si>
  <si>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</si>
  <si>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</si>
  <si>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</si>
  <si>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</si>
  <si>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</si>
  <si>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</si>
  <si>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</si>
  <si>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</si>
  <si>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</si>
  <si>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</si>
  <si>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</si>
  <si>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</si>
  <si>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</si>
  <si>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</si>
  <si>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</si>
  <si>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</si>
  <si>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</si>
  <si>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</si>
  <si>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</si>
  <si>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</si>
  <si>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</si>
  <si>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</si>
  <si>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</si>
  <si>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</si>
  <si>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</si>
  <si>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</si>
  <si>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</si>
  <si>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</si>
  <si>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</si>
  <si>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</si>
  <si>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</si>
  <si>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</si>
  <si>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</si>
  <si>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</si>
  <si>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</si>
  <si>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</si>
  <si>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</si>
  <si>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</si>
  <si>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</si>
  <si>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</si>
  <si>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</si>
  <si>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</si>
  <si>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</si>
  <si>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</si>
  <si>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</si>
  <si>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</si>
  <si>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</si>
  <si>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</si>
  <si>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</si>
  <si>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</si>
  <si>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</si>
  <si>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</si>
  <si>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</si>
  <si>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</si>
  <si>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</si>
  <si>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</si>
  <si>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</si>
  <si>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</si>
  <si>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</si>
  <si>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</si>
  <si>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</si>
  <si>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</si>
  <si>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</si>
  <si>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</si>
  <si>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</si>
  <si>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</si>
  <si>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</si>
  <si>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</si>
  <si>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</si>
  <si>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</si>
  <si>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</si>
  <si>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</si>
  <si>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</si>
  <si>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</si>
  <si>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</si>
  <si>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</si>
  <si>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</si>
  <si>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</si>
  <si>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</si>
  <si>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</si>
  <si>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</si>
  <si>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</si>
  <si>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</si>
  <si>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</si>
  <si>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</si>
  <si>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</si>
  <si>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</si>
  <si>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</si>
  <si>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</si>
  <si>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</si>
  <si>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</si>
  <si>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</si>
  <si>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</si>
  <si>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</si>
  <si>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</si>
  <si>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</si>
  <si>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</si>
  <si>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</si>
  <si>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</si>
  <si>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</si>
  <si>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</si>
  <si>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</si>
  <si>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</si>
  <si>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</si>
  <si>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</si>
  <si>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</si>
  <si>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</si>
  <si>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</si>
  <si>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</si>
  <si>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</si>
  <si>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</si>
  <si>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</si>
  <si>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</si>
  <si>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</si>
  <si>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</si>
  <si>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</si>
  <si>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</si>
  <si>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</si>
  <si>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</si>
  <si>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</si>
  <si>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</si>
  <si>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</si>
  <si>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</si>
  <si>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</si>
  <si>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</si>
  <si>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</si>
  <si>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</si>
  <si>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</si>
  <si>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</si>
  <si>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</si>
  <si>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</si>
  <si>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</si>
  <si>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</si>
  <si>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</si>
  <si>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</si>
  <si>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</si>
  <si>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</si>
  <si>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</si>
  <si>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</si>
  <si>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</si>
  <si>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</si>
  <si>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</si>
  <si>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</si>
  <si>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</si>
  <si>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</si>
  <si>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</si>
  <si>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</si>
  <si>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</si>
  <si>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</si>
  <si>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</si>
  <si>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</si>
  <si>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</si>
  <si>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</si>
  <si>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</si>
  <si>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</si>
  <si>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</si>
  <si>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</si>
  <si>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</si>
  <si>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</si>
  <si>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</si>
  <si>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</si>
  <si>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</si>
  <si>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</si>
  <si>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</si>
  <si>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</si>
  <si>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</si>
  <si>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</si>
  <si>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</si>
  <si>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</si>
  <si>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</si>
  <si>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</si>
  <si>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</si>
  <si>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</si>
  <si>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</si>
  <si>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</si>
  <si>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</si>
  <si>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</si>
  <si>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</si>
  <si>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</si>
  <si>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</si>
  <si>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</si>
  <si>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</si>
  <si>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</si>
  <si>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</si>
  <si>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</si>
  <si>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</si>
  <si>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</si>
  <si>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</si>
  <si>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</si>
  <si>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</si>
  <si>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</si>
  <si>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</si>
  <si>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</si>
  <si>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</si>
  <si>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</si>
  <si>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</si>
  <si>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</si>
  <si>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</si>
  <si>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</si>
  <si>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</si>
  <si>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</si>
  <si>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</si>
  <si>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</si>
  <si>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</si>
  <si>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</si>
  <si>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</si>
  <si>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</si>
  <si>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</si>
  <si>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</si>
  <si>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</si>
  <si>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</si>
  <si>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</si>
  <si>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</si>
  <si>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</si>
  <si>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</si>
  <si>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</si>
  <si>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</si>
  <si>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</si>
  <si>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</si>
  <si>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</si>
  <si>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</si>
  <si>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</si>
  <si>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</si>
  <si>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</si>
  <si>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</si>
  <si>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</si>
  <si>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</si>
  <si>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</si>
  <si>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</si>
  <si>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</si>
  <si>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</si>
  <si>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</si>
  <si>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</si>
  <si>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</si>
  <si>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</si>
  <si>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</si>
  <si>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</si>
  <si>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</si>
  <si>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</si>
  <si>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</si>
  <si>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</si>
  <si>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</si>
  <si>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</si>
  <si>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</si>
  <si>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</si>
  <si>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</si>
  <si>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</si>
  <si>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</si>
  <si>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</si>
  <si>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</si>
  <si>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</si>
  <si>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</si>
  <si>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</si>
  <si>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</si>
  <si>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</si>
  <si>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</si>
  <si>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</si>
  <si>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</si>
  <si>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</si>
  <si>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</si>
  <si>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</si>
  <si>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</si>
  <si>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</si>
  <si>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</si>
  <si>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</si>
  <si>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</si>
  <si>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</si>
  <si>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</si>
  <si>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</si>
  <si>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</si>
  <si>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</si>
  <si>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</si>
  <si>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</si>
  <si>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</si>
  <si>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</si>
  <si>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</si>
  <si>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</si>
  <si>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</si>
  <si>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</si>
  <si>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</si>
  <si>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</si>
  <si>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</si>
  <si>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</si>
  <si>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</si>
  <si>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</si>
  <si>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</si>
  <si>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</si>
  <si>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</si>
  <si>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</si>
  <si>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</si>
  <si>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</si>
  <si>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</si>
  <si>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</si>
  <si>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</si>
  <si>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</si>
  <si>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</si>
  <si>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</si>
  <si>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</si>
  <si>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</si>
  <si>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</si>
  <si>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</si>
  <si>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</si>
  <si>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</si>
  <si>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</si>
  <si>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</si>
  <si>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</si>
  <si>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</si>
  <si>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</si>
  <si>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</si>
  <si>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</si>
  <si>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</si>
  <si>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</si>
  <si>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</si>
  <si>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</si>
  <si>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</si>
  <si>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</si>
  <si>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</si>
  <si>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</si>
  <si>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</si>
  <si>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</si>
  <si>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</si>
  <si>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</si>
  <si>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</si>
  <si>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</si>
  <si>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</si>
  <si>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</si>
  <si>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</si>
  <si>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</si>
  <si>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</si>
  <si>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</si>
  <si>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</si>
  <si>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</si>
  <si>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</si>
  <si>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</si>
  <si>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</si>
  <si>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</si>
  <si>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</si>
  <si>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</si>
  <si>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</si>
  <si>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</si>
  <si>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</si>
  <si>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</si>
  <si>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</si>
  <si>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</si>
  <si>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</si>
  <si>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</si>
  <si>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</si>
  <si>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</si>
  <si>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</si>
  <si>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</si>
  <si>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</si>
  <si>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</si>
  <si>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</si>
  <si>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</si>
  <si>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</si>
  <si>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</si>
  <si>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</si>
  <si>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</si>
  <si>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</si>
  <si>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</si>
  <si>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</si>
  <si>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</si>
  <si>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</si>
  <si>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</si>
  <si>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</si>
  <si>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</si>
  <si>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</si>
  <si>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</si>
  <si>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</si>
  <si>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</si>
  <si>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</si>
  <si>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</si>
  <si>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</si>
  <si>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</si>
  <si>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</si>
  <si>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</si>
  <si>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</si>
  <si>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</si>
  <si>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</si>
  <si>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</si>
  <si>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</si>
  <si>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</si>
  <si>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</si>
  <si>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</si>
  <si>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</si>
  <si>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</si>
  <si>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</si>
  <si>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</si>
  <si>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</si>
  <si>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</si>
  <si>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</si>
  <si>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</si>
  <si>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</si>
  <si>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</si>
  <si>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</si>
  <si>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</si>
  <si>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</si>
  <si>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</si>
  <si>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</si>
  <si>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</si>
  <si>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</si>
  <si>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</si>
  <si>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</si>
  <si>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</si>
  <si>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</si>
  <si>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</si>
  <si>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</si>
  <si>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</si>
  <si>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</si>
  <si>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</si>
  <si>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</si>
  <si>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</si>
  <si>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</si>
  <si>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</si>
  <si>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</si>
  <si>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</si>
  <si>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</si>
  <si>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</si>
  <si>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</si>
  <si>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</si>
  <si>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</si>
  <si>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</si>
  <si>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</si>
  <si>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</si>
  <si>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</si>
  <si>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</si>
  <si>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</si>
  <si>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</si>
  <si>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</si>
  <si>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</si>
  <si>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</si>
  <si>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</si>
  <si>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</si>
  <si>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</si>
  <si>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</si>
  <si>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</si>
  <si>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</si>
  <si>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</si>
  <si>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</si>
  <si>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</si>
  <si>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</si>
  <si>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</si>
  <si>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</si>
  <si>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</si>
  <si>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</si>
  <si>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</si>
  <si>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</si>
  <si>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</si>
  <si>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</si>
  <si>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</si>
  <si>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</si>
  <si>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</si>
  <si>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</si>
  <si>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</si>
  <si>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</si>
  <si>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</si>
  <si>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</si>
  <si>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</si>
  <si>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</si>
  <si>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</si>
  <si>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</si>
  <si>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</si>
  <si>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</si>
  <si>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</si>
  <si>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</si>
  <si>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</si>
  <si>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</si>
  <si>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</si>
  <si>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</si>
  <si>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</si>
  <si>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</si>
  <si>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</si>
  <si>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</si>
  <si>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</si>
  <si>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十七、援助其他地区支出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</si>
  <si>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</si>
  <si>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</si>
  <si>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</si>
  <si>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</si>
  <si>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</si>
  <si>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</si>
  <si>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</si>
  <si>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</si>
  <si>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</si>
  <si>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</si>
  <si>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</si>
  <si>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</si>
  <si>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</si>
  <si>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</si>
  <si>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</si>
  <si>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</si>
  <si>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</si>
  <si>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</si>
  <si>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</si>
  <si>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</si>
  <si>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</si>
  <si>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</si>
  <si>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</si>
  <si>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</si>
  <si>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</si>
  <si>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</si>
  <si>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</si>
  <si>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</si>
  <si>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</si>
  <si>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</si>
  <si>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</si>
  <si>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</si>
  <si>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</si>
  <si>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</si>
  <si>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</si>
  <si>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</si>
  <si>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</si>
  <si>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</si>
  <si>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</si>
  <si>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</si>
  <si>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</si>
  <si>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</si>
  <si>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</si>
  <si>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</si>
  <si>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</si>
  <si>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</si>
  <si>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</si>
  <si>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</si>
  <si>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</si>
  <si>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</si>
  <si>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</si>
  <si>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</si>
  <si>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</si>
  <si>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</si>
  <si>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</si>
  <si>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</si>
  <si>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</si>
  <si>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</si>
  <si>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</si>
  <si>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</si>
  <si>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</si>
  <si>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</si>
  <si>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</si>
  <si>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</si>
  <si>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</si>
  <si>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</si>
  <si>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</si>
  <si>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二十、粮油物资储备支出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</si>
  <si>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</si>
  <si>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</si>
  <si>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</si>
  <si>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</si>
  <si>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</si>
  <si>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</si>
  <si>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</si>
  <si>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</si>
  <si>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</si>
  <si>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</si>
  <si>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</si>
  <si>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</si>
  <si>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</si>
  <si>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</si>
  <si>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</si>
  <si>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</si>
  <si>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</si>
  <si>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</si>
  <si>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</si>
  <si>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</si>
  <si>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</si>
  <si>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</si>
  <si>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</si>
  <si>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</si>
  <si>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</si>
  <si>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</si>
  <si>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</si>
  <si>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</si>
  <si>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</si>
  <si>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</si>
  <si>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</si>
  <si>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</si>
  <si>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</si>
  <si>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</si>
  <si>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</si>
  <si>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</si>
  <si>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</si>
  <si>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</si>
  <si>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</si>
  <si>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二十一、灾害防治及应急管理支出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</si>
  <si>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</si>
  <si>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</si>
  <si>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</si>
  <si>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</si>
  <si>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</si>
  <si>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</si>
  <si>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</si>
  <si>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</si>
  <si>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</si>
  <si>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</si>
  <si>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</si>
  <si>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</si>
  <si>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</si>
  <si>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</si>
  <si>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</si>
  <si>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</si>
  <si>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</si>
  <si>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</si>
  <si>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</si>
  <si>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</si>
  <si>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</si>
  <si>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</si>
  <si>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</si>
  <si>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</si>
  <si>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</si>
  <si>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</si>
  <si>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</si>
  <si>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</si>
  <si>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</si>
  <si>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</si>
  <si>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</si>
  <si>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</si>
  <si>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</si>
  <si>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</si>
  <si>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二十二、预备费</t>
  </si>
  <si>
    <t xml:space="preserve">  二十三、其他支出</t>
  </si>
  <si>
    <t xml:space="preserve">    年初预留</t>
  </si>
  <si>
    <t xml:space="preserve">  二十四、债务付息支出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</si>
  <si>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</si>
  <si>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</si>
  <si>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</si>
  <si>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</si>
  <si>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</si>
  <si>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二十五、债务发行费用支出</t>
  </si>
  <si>
    <t xml:space="preserve">    中央政府国内债务发行费用支出</t>
  </si>
  <si>
    <t xml:space="preserve">    中央政府国外债务发行费用支出</t>
  </si>
  <si>
    <t xml:space="preserve">    地方政府一般债务发行费用支出</t>
  </si>
  <si>
    <t>样表6</t>
  </si>
  <si>
    <t>样表7</t>
  </si>
  <si>
    <t>2023年武胜县本级一般公共预算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</si>
  <si>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</si>
  <si>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</si>
  <si>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</si>
  <si>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</si>
  <si>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</si>
  <si>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</si>
  <si>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</si>
  <si>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</si>
  <si>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</si>
  <si>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</si>
  <si>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</si>
  <si>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</si>
  <si>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</si>
  <si>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</si>
  <si>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</si>
  <si>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</si>
  <si>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</si>
  <si>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</si>
  <si>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</si>
  <si>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</si>
  <si>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</si>
  <si>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</si>
  <si>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</si>
  <si>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</si>
  <si>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</si>
  <si>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</si>
  <si>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</si>
  <si>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</si>
  <si>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</si>
  <si>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</si>
  <si>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</si>
  <si>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</si>
  <si>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</si>
  <si>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</si>
  <si>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</si>
  <si>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</si>
  <si>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</si>
  <si>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</si>
  <si>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</si>
  <si>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</si>
  <si>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</si>
  <si>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</si>
  <si>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</si>
  <si>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</si>
  <si>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</si>
  <si>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</si>
  <si>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</si>
  <si>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</si>
  <si>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</si>
  <si>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 xml:space="preserve">  对机关事业单位职业年金的补助</t>
  </si>
  <si>
    <t>十一、债务利息及费用支出</t>
  </si>
  <si>
    <t xml:space="preserve">  国内债务付息</t>
  </si>
  <si>
    <t xml:space="preserve">  国外债务付息</t>
  </si>
  <si>
    <t xml:space="preserve">  国内债务发行费用</t>
  </si>
  <si>
    <t xml:space="preserve">  国外债务发行费用</t>
  </si>
  <si>
    <t>十二、预备费及预留</t>
  </si>
  <si>
    <t xml:space="preserve">  预备费</t>
  </si>
  <si>
    <t xml:space="preserve">  预留</t>
  </si>
  <si>
    <t>十三、其他支出</t>
  </si>
  <si>
    <t xml:space="preserve">  赠与</t>
  </si>
  <si>
    <t xml:space="preserve">  国家赔偿费用支出</t>
  </si>
  <si>
    <t xml:space="preserve">  对民间非营利组织和群众性自治组织补贴</t>
  </si>
  <si>
    <t xml:space="preserve">  其他支出</t>
  </si>
  <si>
    <t>样表8</t>
  </si>
  <si>
    <t>2023年武胜县（县）本级一般公共预算
经济分类科目基本支出预算表</t>
  </si>
  <si>
    <t>样表9</t>
  </si>
  <si>
    <t>2023年武胜县对下一般公共预算
转移支付和税收返还预算表</t>
  </si>
  <si>
    <t>此表无数据</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</si>
  <si>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</si>
  <si>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</si>
  <si>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</si>
  <si>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</si>
  <si>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</si>
  <si>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</si>
  <si>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</si>
  <si>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</si>
  <si>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</si>
  <si>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</si>
  <si>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</si>
  <si>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</si>
  <si>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</si>
  <si>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</si>
  <si>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</si>
  <si>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</si>
  <si>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</si>
  <si>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</si>
  <si>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</si>
  <si>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</si>
  <si>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</si>
  <si>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样表10</t>
  </si>
  <si>
    <t>2023年武胜县一般公共预算上级转移支付
预算表</t>
  </si>
  <si>
    <r>
      <rPr>
        <b/>
        <sz val="12"/>
        <color theme="1"/>
        <rFont val="宋体"/>
        <charset val="134"/>
      </rPr>
      <t>地</t>
    </r>
    <r>
      <rPr>
        <b/>
        <sz val="12"/>
        <color theme="1"/>
        <rFont val="Times New Roman"/>
        <charset val="0"/>
      </rPr>
      <t xml:space="preserve">     </t>
    </r>
    <r>
      <rPr>
        <b/>
        <sz val="12"/>
        <color theme="1"/>
        <rFont val="宋体"/>
        <charset val="134"/>
      </rPr>
      <t>区</t>
    </r>
  </si>
  <si>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</si>
  <si>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</si>
  <si>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</si>
  <si>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</si>
  <si>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</si>
  <si>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</si>
  <si>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</si>
  <si>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</si>
  <si>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</si>
  <si>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</si>
  <si>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</si>
  <si>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</si>
  <si>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增值税留抵退税转移支付收入</t>
  </si>
  <si>
    <t xml:space="preserve">      其他退税减税降费转移支付收入</t>
  </si>
  <si>
    <t xml:space="preserve">      补充县区财力转移支付收入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</si>
  <si>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</si>
  <si>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</si>
  <si>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</si>
  <si>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</si>
  <si>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</si>
  <si>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</si>
  <si>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</si>
  <si>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</si>
  <si>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</si>
  <si>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</si>
  <si>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</si>
  <si>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</si>
  <si>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</si>
  <si>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</si>
  <si>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</si>
  <si>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</si>
  <si>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</si>
  <si>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</si>
  <si>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</si>
  <si>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</si>
  <si>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</si>
  <si>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</si>
  <si>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</si>
  <si>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</si>
  <si>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</si>
  <si>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</si>
  <si>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</si>
  <si>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</si>
  <si>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</si>
  <si>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</si>
  <si>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</si>
  <si>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</si>
  <si>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</si>
  <si>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</si>
  <si>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</si>
  <si>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</si>
  <si>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</si>
  <si>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</si>
  <si>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</si>
  <si>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</si>
  <si>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</si>
  <si>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</si>
  <si>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</si>
  <si>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</si>
  <si>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</si>
  <si>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</si>
  <si>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</si>
  <si>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</si>
  <si>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</si>
  <si>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</si>
  <si>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</si>
  <si>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</si>
  <si>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</si>
  <si>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</si>
  <si>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样表11</t>
  </si>
  <si>
    <t xml:space="preserve">2023年武胜县（县级）预算内基本建设支出预算表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</si>
  <si>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</si>
  <si>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</si>
  <si>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</si>
  <si>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</si>
  <si>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</si>
  <si>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</si>
  <si>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</si>
  <si>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</si>
  <si>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</si>
  <si>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</si>
  <si>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</si>
  <si>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</si>
  <si>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</si>
  <si>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</si>
  <si>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</si>
  <si>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2023年武胜县本级重大投资计划和项目情况表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</si>
  <si>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</si>
  <si>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</si>
  <si>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</si>
  <si>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</si>
  <si>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</si>
  <si>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</si>
  <si>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</si>
  <si>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</si>
  <si>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</si>
  <si>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</si>
  <si>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</si>
  <si>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</si>
  <si>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</si>
  <si>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</si>
  <si>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</si>
  <si>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</si>
  <si>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</si>
  <si>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样表13</t>
  </si>
  <si>
    <t>2023年武胜县政府性基金预算收入预算表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</si>
  <si>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</si>
  <si>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</si>
  <si>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</si>
  <si>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</si>
  <si>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</si>
  <si>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</si>
  <si>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</si>
  <si>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</si>
  <si>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</si>
  <si>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</si>
  <si>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</si>
  <si>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</si>
  <si>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</si>
  <si>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</si>
  <si>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</si>
  <si>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</si>
  <si>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</si>
  <si>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</si>
  <si>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三、转移性收入</t>
  </si>
  <si>
    <t>政府性基金预算收入合计</t>
  </si>
  <si>
    <t>样表14</t>
  </si>
  <si>
    <t>2023年武胜县政府性基金预算支出预算表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</si>
  <si>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</si>
  <si>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</si>
  <si>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</si>
  <si>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</si>
  <si>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</si>
  <si>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</si>
  <si>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</si>
  <si>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</si>
  <si>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</si>
  <si>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</si>
  <si>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</si>
  <si>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</si>
  <si>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</si>
  <si>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</si>
  <si>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</si>
  <si>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</si>
  <si>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</si>
  <si>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</si>
  <si>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</si>
  <si>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</si>
  <si>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</si>
  <si>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</si>
  <si>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</si>
  <si>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</si>
  <si>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</si>
  <si>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</si>
  <si>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</si>
  <si>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</si>
  <si>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</si>
  <si>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</si>
  <si>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</si>
  <si>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</si>
  <si>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</si>
  <si>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</si>
  <si>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</si>
  <si>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</si>
  <si>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</si>
  <si>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</si>
  <si>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</si>
  <si>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</si>
  <si>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</si>
  <si>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</si>
  <si>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</si>
  <si>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</si>
  <si>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</si>
  <si>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</si>
  <si>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十三、转移性支出</t>
  </si>
  <si>
    <t>十四、债务还本支出</t>
  </si>
  <si>
    <t>政府性基金预算支出合计</t>
  </si>
  <si>
    <t>样表15</t>
  </si>
  <si>
    <t>2023年武胜县政府性基金预算收支预算平衡表</t>
  </si>
  <si>
    <t>政府性基金预算收入</t>
  </si>
  <si>
    <t>政府性基金预算支出</t>
  </si>
  <si>
    <t>地方政府专项债务还本支出</t>
  </si>
  <si>
    <t>地方政府专项债务转贷收入</t>
  </si>
  <si>
    <t>样表16</t>
  </si>
  <si>
    <t>2023年武胜县（县级）政府性基金预算收入预算表</t>
  </si>
  <si>
    <t>样表17</t>
  </si>
  <si>
    <t>2023年武胜县（县级）政府性基金预算支出预算表</t>
  </si>
  <si>
    <t>样表18</t>
  </si>
  <si>
    <t>2023年武胜县（县级）政府性基金预算收支预算平衡表</t>
  </si>
  <si>
    <t>样表19</t>
  </si>
  <si>
    <t>2023年武胜县（县）对下政府性基金预算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</si>
  <si>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</si>
  <si>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</si>
  <si>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</si>
  <si>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</si>
  <si>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</si>
  <si>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</si>
  <si>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</si>
  <si>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t>
  </si>
  <si>
    <t>2023年武胜县（县）国有资本经营预算收入预算表</t>
  </si>
  <si>
    <t>单位：万元，%</t>
  </si>
  <si>
    <t>预  算  科  目</t>
  </si>
  <si>
    <t>2022年
执行数</t>
  </si>
  <si>
    <t>2023年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</si>
  <si>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</si>
  <si>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</si>
  <si>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</si>
  <si>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运输企业利润收入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</si>
  <si>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</si>
  <si>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</si>
  <si>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</si>
  <si>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</si>
  <si>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</si>
  <si>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</si>
  <si>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</si>
  <si>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</si>
  <si>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</si>
  <si>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</si>
  <si>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</si>
  <si>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</si>
  <si>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</si>
  <si>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</si>
  <si>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</si>
  <si>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</si>
  <si>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</si>
  <si>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</si>
  <si>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</si>
  <si>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六、转移性收入</t>
  </si>
  <si>
    <t>国有资本经营预算收入合计</t>
  </si>
  <si>
    <t>样表21</t>
  </si>
  <si>
    <t>2023年武胜县（县）国有资本经营预算支出预算表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</si>
  <si>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</si>
  <si>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</si>
  <si>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</si>
  <si>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</si>
  <si>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</si>
  <si>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</si>
  <si>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</si>
  <si>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</si>
  <si>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</si>
  <si>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</si>
  <si>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</si>
  <si>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</si>
  <si>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</si>
  <si>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</si>
  <si>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</si>
  <si>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</si>
  <si>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五、国有资本经营预算调出资金</t>
  </si>
  <si>
    <t>六、国有资本经营预算年终结余</t>
  </si>
  <si>
    <t>国有资本经营预算支出合计</t>
  </si>
  <si>
    <t>样表22</t>
  </si>
  <si>
    <t>2023年武胜县（县）国有资本经营预算收支预算平衡表</t>
  </si>
  <si>
    <t>国有资本经营预算收入</t>
  </si>
  <si>
    <t>国有资本经营预算支出</t>
  </si>
  <si>
    <t xml:space="preserve">  上解支出</t>
  </si>
  <si>
    <t xml:space="preserve">  上年结余收入</t>
  </si>
  <si>
    <t xml:space="preserve">  调出资金</t>
  </si>
  <si>
    <t>样表23</t>
  </si>
  <si>
    <t>2023年武胜县（县级）国有资本经营预算收入预算表</t>
  </si>
  <si>
    <t>样表24</t>
  </si>
  <si>
    <t>2023年武胜县（县级）国有资本经营预算支出预算表</t>
  </si>
  <si>
    <t>样表25</t>
  </si>
  <si>
    <t>2023年武胜县（县级）国有资本经营预算收支预算平衡表</t>
  </si>
  <si>
    <t>样表26</t>
  </si>
  <si>
    <t>2023年武胜县（县）对下国有资本经营预算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</si>
  <si>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</si>
  <si>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</si>
  <si>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</si>
  <si>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</si>
  <si>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样表27</t>
  </si>
  <si>
    <t>2023年武胜县（县）社会保险基金预算收入预算表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</si>
  <si>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</si>
  <si>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</si>
  <si>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</si>
  <si>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</si>
  <si>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</si>
  <si>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</si>
  <si>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</si>
  <si>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</si>
  <si>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</si>
  <si>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</si>
  <si>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</si>
  <si>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</si>
  <si>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</si>
  <si>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</si>
  <si>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</si>
  <si>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</si>
  <si>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</si>
  <si>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</si>
  <si>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</si>
  <si>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</si>
  <si>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</si>
  <si>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</si>
  <si>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</si>
  <si>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</si>
  <si>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</si>
  <si>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</si>
  <si>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</si>
  <si>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</si>
  <si>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</si>
  <si>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</si>
  <si>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</si>
  <si>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</si>
  <si>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</si>
  <si>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</si>
  <si>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</si>
  <si>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</si>
  <si>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</si>
  <si>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</si>
  <si>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</si>
  <si>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</si>
  <si>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</si>
  <si>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2.按照《中华人民共和国预算法》要求，社会保险基金预算按统筹层次编制，统筹地区公开本地区社会保
        险基金预算时，应公开到本统筹层次及下级的社会保险险种。</t>
  </si>
  <si>
    <t>样表28</t>
  </si>
  <si>
    <t>2023年武胜县（县）社会保险基金预算支出预算表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</si>
  <si>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</si>
  <si>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</si>
  <si>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</si>
  <si>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</si>
  <si>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</si>
  <si>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</si>
  <si>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</si>
  <si>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</si>
  <si>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</si>
  <si>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</si>
  <si>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</si>
  <si>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</si>
  <si>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</si>
  <si>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</si>
  <si>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</si>
  <si>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</si>
  <si>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</si>
  <si>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</si>
  <si>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</si>
  <si>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</si>
  <si>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</si>
  <si>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</si>
  <si>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</si>
  <si>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</si>
  <si>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</si>
  <si>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</si>
  <si>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</si>
  <si>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</si>
  <si>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</si>
  <si>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</si>
  <si>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</si>
  <si>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</si>
  <si>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</si>
  <si>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</si>
  <si>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</si>
  <si>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</si>
  <si>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2.按照《中华人民共和国预算法》要求，社会保险基金预算按统筹层次编制，统筹地区公开本地区社会
        保险基金预算时，应公开到本统筹层次及下级的社会保险险种。</t>
  </si>
  <si>
    <t>样表29</t>
  </si>
  <si>
    <t>2023年武胜县（县）社会保险基金预算收支预算平衡表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</si>
  <si>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</si>
  <si>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</si>
  <si>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</si>
  <si>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</si>
  <si>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</si>
  <si>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</si>
  <si>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</si>
  <si>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</si>
  <si>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</si>
  <si>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</si>
  <si>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</si>
  <si>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</si>
  <si>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</si>
  <si>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</si>
  <si>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</si>
  <si>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</si>
  <si>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2.按照《中华人民共和国预算法》要求，社会保险基金预算按统筹层次编制，统筹地区公开本地区社会保险基金预算
        时，应公开到本统筹层次及下级的社会保险险种。</t>
  </si>
  <si>
    <t>样表30</t>
  </si>
  <si>
    <t>2023年武胜县（县级）社会保险基金预算收入预算表</t>
  </si>
  <si>
    <t>样表31</t>
  </si>
  <si>
    <t>2023年武胜县（县级）社会保险基金预算支出预算表</t>
  </si>
  <si>
    <t>样表32</t>
  </si>
  <si>
    <t>2023年武胜县（县级）社会保险基金预算收支预算平衡表</t>
  </si>
  <si>
    <r>
      <rPr>
        <sz val="12"/>
        <rFont val="方正黑体简体"/>
        <charset val="134"/>
      </rPr>
      <t>表</t>
    </r>
    <r>
      <rPr>
        <sz val="12"/>
        <rFont val="Times New Roman"/>
        <charset val="134"/>
      </rPr>
      <t>33</t>
    </r>
  </si>
  <si>
    <r>
      <rPr>
        <sz val="20"/>
        <rFont val="方正小标宋简体"/>
        <charset val="134"/>
      </rPr>
      <t>武胜县</t>
    </r>
    <r>
      <rPr>
        <sz val="20"/>
        <rFont val="Times New Roman"/>
        <charset val="134"/>
      </rPr>
      <t>2022</t>
    </r>
    <r>
      <rPr>
        <sz val="20"/>
        <rFont val="方正小标宋简体"/>
        <charset val="134"/>
      </rPr>
      <t>年地方政府债务限额及余额预算情况表</t>
    </r>
  </si>
  <si>
    <r>
      <rPr>
        <sz val="12"/>
        <rFont val="宋体"/>
        <charset val="134"/>
      </rPr>
      <t>单位：万元</t>
    </r>
  </si>
  <si>
    <r>
      <rPr>
        <sz val="11"/>
        <rFont val="宋体"/>
        <charset val="134"/>
      </rPr>
      <t>地</t>
    </r>
    <r>
      <rPr>
        <sz val="11"/>
        <rFont val="Times New Roman"/>
        <charset val="134"/>
      </rPr>
      <t xml:space="preserve">   </t>
    </r>
    <r>
      <rPr>
        <sz val="11"/>
        <rFont val="宋体"/>
        <charset val="134"/>
      </rPr>
      <t>区</t>
    </r>
  </si>
  <si>
    <r>
      <rPr>
        <sz val="11"/>
        <rFont val="Times New Roman"/>
        <charset val="134"/>
      </rPr>
      <t>2022</t>
    </r>
    <r>
      <rPr>
        <sz val="11"/>
        <rFont val="宋体"/>
        <charset val="134"/>
      </rPr>
      <t>年债务限额</t>
    </r>
  </si>
  <si>
    <r>
      <rPr>
        <sz val="11"/>
        <rFont val="Times New Roman"/>
        <charset val="134"/>
      </rPr>
      <t>2022</t>
    </r>
    <r>
      <rPr>
        <sz val="11"/>
        <rFont val="宋体"/>
        <charset val="134"/>
      </rPr>
      <t>年债务余额执行数</t>
    </r>
  </si>
  <si>
    <r>
      <rPr>
        <sz val="11"/>
        <rFont val="宋体"/>
        <charset val="134"/>
      </rPr>
      <t>合计</t>
    </r>
  </si>
  <si>
    <r>
      <rPr>
        <sz val="11"/>
        <rFont val="宋体"/>
        <charset val="134"/>
      </rPr>
      <t>一般债务</t>
    </r>
  </si>
  <si>
    <r>
      <rPr>
        <sz val="11"/>
        <rFont val="宋体"/>
        <charset val="134"/>
      </rPr>
      <t>专项债务</t>
    </r>
  </si>
  <si>
    <r>
      <rPr>
        <sz val="11"/>
        <rFont val="宋体"/>
        <charset val="134"/>
      </rPr>
      <t>公</t>
    </r>
    <r>
      <rPr>
        <sz val="11"/>
        <rFont val="Times New Roman"/>
        <charset val="134"/>
      </rPr>
      <t xml:space="preserve">  </t>
    </r>
    <r>
      <rPr>
        <sz val="11"/>
        <rFont val="宋体"/>
        <charset val="134"/>
      </rPr>
      <t>式</t>
    </r>
  </si>
  <si>
    <t>A=B+C</t>
  </si>
  <si>
    <t>B</t>
  </si>
  <si>
    <t>C</t>
  </si>
  <si>
    <t>D=E+F</t>
  </si>
  <si>
    <t>E</t>
  </si>
  <si>
    <t>F</t>
  </si>
  <si>
    <r>
      <rPr>
        <b/>
        <sz val="11"/>
        <rFont val="宋体"/>
        <charset val="134"/>
      </rPr>
      <t>武胜县</t>
    </r>
  </si>
  <si>
    <r>
      <rPr>
        <sz val="11"/>
        <color indexed="8"/>
        <rFont val="宋体"/>
        <charset val="1"/>
      </rPr>
      <t>注：</t>
    </r>
    <r>
      <rPr>
        <sz val="11"/>
        <color indexed="8"/>
        <rFont val="Times New Roman"/>
        <charset val="1"/>
      </rPr>
      <t>1.</t>
    </r>
    <r>
      <rPr>
        <sz val="11"/>
        <color indexed="8"/>
        <rFont val="宋体"/>
        <charset val="1"/>
      </rPr>
      <t>本表反映上一年度本地区、本级及所属地区地方政府债务限额及余额预计执行数。</t>
    </r>
    <r>
      <rPr>
        <sz val="11"/>
        <color indexed="8"/>
        <rFont val="Times New Roman"/>
        <charset val="1"/>
      </rPr>
      <t xml:space="preserve">
    2.</t>
    </r>
    <r>
      <rPr>
        <sz val="11"/>
        <color indexed="8"/>
        <rFont val="宋体"/>
        <charset val="1"/>
      </rPr>
      <t>本表由县级以上地方各级财政部门在本级人民代表大会批准预算后二十日内公开。</t>
    </r>
  </si>
  <si>
    <r>
      <rPr>
        <sz val="12"/>
        <rFont val="方正黑体简体"/>
        <charset val="134"/>
      </rPr>
      <t>表</t>
    </r>
    <r>
      <rPr>
        <sz val="12"/>
        <rFont val="Times New Roman"/>
        <charset val="134"/>
      </rPr>
      <t>34</t>
    </r>
  </si>
  <si>
    <r>
      <rPr>
        <sz val="20"/>
        <rFont val="方正小标宋简体"/>
        <charset val="134"/>
      </rPr>
      <t>武胜县地方政府一般债务余额情况表</t>
    </r>
  </si>
  <si>
    <r>
      <rPr>
        <sz val="11"/>
        <rFont val="宋体"/>
        <charset val="134"/>
      </rPr>
      <t>项</t>
    </r>
    <r>
      <rPr>
        <sz val="11"/>
        <rFont val="Times New Roman"/>
        <charset val="134"/>
      </rPr>
      <t xml:space="preserve">    </t>
    </r>
    <r>
      <rPr>
        <sz val="11"/>
        <rFont val="宋体"/>
        <charset val="134"/>
      </rPr>
      <t>目</t>
    </r>
  </si>
  <si>
    <r>
      <rPr>
        <sz val="11"/>
        <rFont val="宋体"/>
        <charset val="134"/>
      </rPr>
      <t>预算数</t>
    </r>
  </si>
  <si>
    <r>
      <rPr>
        <sz val="11"/>
        <rFont val="宋体"/>
        <charset val="134"/>
      </rPr>
      <t>执行数</t>
    </r>
  </si>
  <si>
    <r>
      <rPr>
        <b/>
        <sz val="11"/>
        <rFont val="宋体"/>
        <charset val="134"/>
      </rPr>
      <t>一、</t>
    </r>
    <r>
      <rPr>
        <b/>
        <sz val="11"/>
        <rFont val="Times New Roman"/>
        <charset val="134"/>
      </rPr>
      <t>2022</t>
    </r>
    <r>
      <rPr>
        <b/>
        <sz val="11"/>
        <rFont val="宋体"/>
        <charset val="134"/>
      </rPr>
      <t>年末地方政府一般债务余额实际数</t>
    </r>
  </si>
  <si>
    <r>
      <rPr>
        <b/>
        <sz val="11"/>
        <rFont val="宋体"/>
        <charset val="134"/>
      </rPr>
      <t>二、</t>
    </r>
    <r>
      <rPr>
        <b/>
        <sz val="11"/>
        <rFont val="Times New Roman"/>
        <charset val="134"/>
      </rPr>
      <t>2022</t>
    </r>
    <r>
      <rPr>
        <b/>
        <sz val="11"/>
        <rFont val="宋体"/>
        <charset val="134"/>
      </rPr>
      <t>年末地方政府一般债务限额</t>
    </r>
  </si>
  <si>
    <r>
      <rPr>
        <b/>
        <sz val="11"/>
        <rFont val="宋体"/>
        <charset val="134"/>
      </rPr>
      <t>三、</t>
    </r>
    <r>
      <rPr>
        <b/>
        <sz val="11"/>
        <rFont val="Times New Roman"/>
        <charset val="134"/>
      </rPr>
      <t>2022</t>
    </r>
    <r>
      <rPr>
        <b/>
        <sz val="11"/>
        <rFont val="宋体"/>
        <charset val="134"/>
      </rPr>
      <t>年地方政府一般债务发行额</t>
    </r>
  </si>
  <si>
    <r>
      <rPr>
        <sz val="11"/>
        <rFont val="Times New Roman"/>
        <charset val="134"/>
      </rPr>
      <t xml:space="preserve">    </t>
    </r>
    <r>
      <rPr>
        <sz val="11"/>
        <rFont val="宋体"/>
        <charset val="134"/>
      </rPr>
      <t>中央转贷地方的国际金融组织和外国政府贷款</t>
    </r>
  </si>
  <si>
    <r>
      <rPr>
        <sz val="11"/>
        <rFont val="Times New Roman"/>
        <charset val="134"/>
      </rPr>
      <t xml:space="preserve">    2022</t>
    </r>
    <r>
      <rPr>
        <sz val="11"/>
        <rFont val="宋体"/>
        <charset val="134"/>
      </rPr>
      <t>年地方政府一般债券发行额</t>
    </r>
  </si>
  <si>
    <r>
      <rPr>
        <b/>
        <sz val="11"/>
        <rFont val="宋体"/>
        <charset val="134"/>
      </rPr>
      <t>四、</t>
    </r>
    <r>
      <rPr>
        <b/>
        <sz val="11"/>
        <rFont val="Times New Roman"/>
        <charset val="134"/>
      </rPr>
      <t>2022</t>
    </r>
    <r>
      <rPr>
        <b/>
        <sz val="11"/>
        <rFont val="宋体"/>
        <charset val="134"/>
      </rPr>
      <t>年地方政府一般债务还本额</t>
    </r>
  </si>
  <si>
    <r>
      <rPr>
        <b/>
        <sz val="11"/>
        <rFont val="宋体"/>
        <charset val="134"/>
      </rPr>
      <t>五、</t>
    </r>
    <r>
      <rPr>
        <b/>
        <sz val="11"/>
        <rFont val="Times New Roman"/>
        <charset val="134"/>
      </rPr>
      <t>2022</t>
    </r>
    <r>
      <rPr>
        <b/>
        <sz val="11"/>
        <rFont val="宋体"/>
        <charset val="134"/>
      </rPr>
      <t>年末地方政府一般债务余额执行数</t>
    </r>
  </si>
  <si>
    <r>
      <rPr>
        <b/>
        <sz val="11"/>
        <rFont val="宋体"/>
        <charset val="134"/>
      </rPr>
      <t>六、</t>
    </r>
    <r>
      <rPr>
        <b/>
        <sz val="11"/>
        <rFont val="Times New Roman"/>
        <charset val="134"/>
      </rPr>
      <t>2022</t>
    </r>
    <r>
      <rPr>
        <b/>
        <sz val="11"/>
        <rFont val="宋体"/>
        <charset val="134"/>
      </rPr>
      <t>年末地方政府一般债务剩余年限（年）</t>
    </r>
  </si>
  <si>
    <r>
      <rPr>
        <b/>
        <sz val="11"/>
        <rFont val="宋体"/>
        <charset val="134"/>
      </rPr>
      <t>七、</t>
    </r>
    <r>
      <rPr>
        <b/>
        <sz val="11"/>
        <rFont val="Times New Roman"/>
        <charset val="134"/>
      </rPr>
      <t>2023</t>
    </r>
    <r>
      <rPr>
        <b/>
        <sz val="11"/>
        <rFont val="宋体"/>
        <charset val="134"/>
      </rPr>
      <t>年地方政府一般债务新增举债额度</t>
    </r>
  </si>
  <si>
    <r>
      <rPr>
        <b/>
        <sz val="11"/>
        <rFont val="宋体"/>
        <charset val="134"/>
      </rPr>
      <t>八、</t>
    </r>
    <r>
      <rPr>
        <b/>
        <sz val="11"/>
        <rFont val="Times New Roman"/>
        <charset val="134"/>
      </rPr>
      <t>2023</t>
    </r>
    <r>
      <rPr>
        <b/>
        <sz val="11"/>
        <rFont val="宋体"/>
        <charset val="134"/>
      </rPr>
      <t>年地方政府一般债务限额</t>
    </r>
  </si>
  <si>
    <r>
      <rPr>
        <sz val="11"/>
        <color rgb="FF000000"/>
        <rFont val="宋体"/>
        <charset val="1"/>
      </rPr>
      <t>注：</t>
    </r>
    <r>
      <rPr>
        <sz val="11"/>
        <color rgb="FF000000"/>
        <rFont val="Times New Roman"/>
        <charset val="1"/>
      </rPr>
      <t>1.</t>
    </r>
    <r>
      <rPr>
        <sz val="11"/>
        <color rgb="FF000000"/>
        <rFont val="宋体"/>
        <charset val="1"/>
      </rPr>
      <t>本表反映本地区上两年度一般债务余额，上一年度一般债务限额、发行额、还本支出及余额，本年度一般债务新增举债额度及限额。</t>
    </r>
    <r>
      <rPr>
        <sz val="11"/>
        <color rgb="FF000000"/>
        <rFont val="Times New Roman"/>
        <charset val="1"/>
      </rPr>
      <t xml:space="preserve">
    2.</t>
    </r>
    <r>
      <rPr>
        <sz val="11"/>
        <color rgb="FF000000"/>
        <rFont val="宋体"/>
        <charset val="1"/>
      </rPr>
      <t>本表由县级以上地方各级财政部门在本级人民代表大会批准预算后二十日内公开。</t>
    </r>
    <r>
      <rPr>
        <sz val="11"/>
        <color rgb="FF000000"/>
        <rFont val="Times New Roman"/>
        <charset val="1"/>
      </rPr>
      <t xml:space="preserve">
    3.2023</t>
    </r>
    <r>
      <rPr>
        <sz val="11"/>
        <color rgb="FF000000"/>
        <rFont val="宋体"/>
        <charset val="1"/>
      </rPr>
      <t>年度地方政府一般债务新增举债额度根据上级实际下达额度进行预算调整。</t>
    </r>
  </si>
  <si>
    <r>
      <rPr>
        <sz val="12"/>
        <rFont val="方正黑体简体"/>
        <charset val="134"/>
      </rPr>
      <t>表</t>
    </r>
    <r>
      <rPr>
        <sz val="12"/>
        <rFont val="Times New Roman"/>
        <charset val="134"/>
      </rPr>
      <t>35</t>
    </r>
  </si>
  <si>
    <r>
      <rPr>
        <sz val="20"/>
        <rFont val="方正小标宋简体"/>
        <charset val="134"/>
      </rPr>
      <t>武胜县地方政府专项债务余额情况表</t>
    </r>
  </si>
  <si>
    <r>
      <rPr>
        <sz val="11"/>
        <rFont val="宋体"/>
        <charset val="134"/>
      </rPr>
      <t>一、</t>
    </r>
    <r>
      <rPr>
        <sz val="11"/>
        <rFont val="Times New Roman"/>
        <charset val="134"/>
      </rPr>
      <t>2022</t>
    </r>
    <r>
      <rPr>
        <sz val="11"/>
        <rFont val="宋体"/>
        <charset val="134"/>
      </rPr>
      <t>年末地方政府专项债务余额实际数</t>
    </r>
  </si>
  <si>
    <r>
      <rPr>
        <sz val="11"/>
        <rFont val="宋体"/>
        <charset val="134"/>
      </rPr>
      <t>二、</t>
    </r>
    <r>
      <rPr>
        <sz val="11"/>
        <rFont val="Times New Roman"/>
        <charset val="134"/>
      </rPr>
      <t>2022</t>
    </r>
    <r>
      <rPr>
        <sz val="11"/>
        <rFont val="宋体"/>
        <charset val="134"/>
      </rPr>
      <t>年末地方政府专项债务限额</t>
    </r>
  </si>
  <si>
    <r>
      <rPr>
        <sz val="11"/>
        <rFont val="宋体"/>
        <charset val="134"/>
      </rPr>
      <t>三、</t>
    </r>
    <r>
      <rPr>
        <sz val="11"/>
        <rFont val="Times New Roman"/>
        <charset val="134"/>
      </rPr>
      <t>2022</t>
    </r>
    <r>
      <rPr>
        <sz val="11"/>
        <rFont val="宋体"/>
        <charset val="134"/>
      </rPr>
      <t>年地方政府专项债务发行额</t>
    </r>
  </si>
  <si>
    <r>
      <rPr>
        <sz val="11"/>
        <rFont val="宋体"/>
        <charset val="134"/>
      </rPr>
      <t>四、</t>
    </r>
    <r>
      <rPr>
        <sz val="11"/>
        <rFont val="Times New Roman"/>
        <charset val="134"/>
      </rPr>
      <t>2022</t>
    </r>
    <r>
      <rPr>
        <sz val="11"/>
        <rFont val="宋体"/>
        <charset val="134"/>
      </rPr>
      <t>年地方政府专项债务还本额</t>
    </r>
  </si>
  <si>
    <r>
      <rPr>
        <sz val="11"/>
        <rFont val="宋体"/>
        <charset val="134"/>
      </rPr>
      <t>五、</t>
    </r>
    <r>
      <rPr>
        <sz val="11"/>
        <rFont val="Times New Roman"/>
        <charset val="134"/>
      </rPr>
      <t>2022</t>
    </r>
    <r>
      <rPr>
        <sz val="11"/>
        <rFont val="宋体"/>
        <charset val="134"/>
      </rPr>
      <t>年末地方政府专项债务余额执行数</t>
    </r>
  </si>
  <si>
    <r>
      <rPr>
        <sz val="11"/>
        <rFont val="宋体"/>
        <charset val="134"/>
      </rPr>
      <t>六、</t>
    </r>
    <r>
      <rPr>
        <sz val="11"/>
        <rFont val="Times New Roman"/>
        <charset val="134"/>
      </rPr>
      <t>2022</t>
    </r>
    <r>
      <rPr>
        <sz val="11"/>
        <rFont val="宋体"/>
        <charset val="134"/>
      </rPr>
      <t>年末地方政府专项债务剩余年限（年）</t>
    </r>
  </si>
  <si>
    <r>
      <rPr>
        <sz val="11"/>
        <rFont val="宋体"/>
        <charset val="134"/>
      </rPr>
      <t>七、</t>
    </r>
    <r>
      <rPr>
        <sz val="11"/>
        <rFont val="Times New Roman"/>
        <charset val="134"/>
      </rPr>
      <t>2023</t>
    </r>
    <r>
      <rPr>
        <sz val="11"/>
        <rFont val="宋体"/>
        <charset val="134"/>
      </rPr>
      <t>年地方政府专项债务新增举债额度</t>
    </r>
  </si>
  <si>
    <r>
      <rPr>
        <sz val="11"/>
        <rFont val="宋体"/>
        <charset val="134"/>
      </rPr>
      <t>八、</t>
    </r>
    <r>
      <rPr>
        <sz val="11"/>
        <rFont val="Times New Roman"/>
        <charset val="134"/>
      </rPr>
      <t>2023</t>
    </r>
    <r>
      <rPr>
        <sz val="11"/>
        <rFont val="宋体"/>
        <charset val="134"/>
      </rPr>
      <t>年末地方政府专项债务限额</t>
    </r>
  </si>
  <si>
    <r>
      <rPr>
        <sz val="11"/>
        <color rgb="FF000000"/>
        <rFont val="宋体"/>
        <charset val="1"/>
      </rPr>
      <t>注：</t>
    </r>
    <r>
      <rPr>
        <sz val="11"/>
        <color rgb="FF000000"/>
        <rFont val="Times New Roman"/>
        <charset val="1"/>
      </rPr>
      <t>1.</t>
    </r>
    <r>
      <rPr>
        <sz val="11"/>
        <color rgb="FF000000"/>
        <rFont val="宋体"/>
        <charset val="1"/>
      </rPr>
      <t>本表反映本地区上两年度专项债务余额，上一年度专项债务限额、发行额、还本支出及余额，本年度专项债务新增举债额度及限额。</t>
    </r>
    <r>
      <rPr>
        <sz val="11"/>
        <color rgb="FF000000"/>
        <rFont val="Times New Roman"/>
        <charset val="1"/>
      </rPr>
      <t xml:space="preserve">
    2.</t>
    </r>
    <r>
      <rPr>
        <sz val="11"/>
        <color rgb="FF000000"/>
        <rFont val="宋体"/>
        <charset val="1"/>
      </rPr>
      <t>本表由县级以上地方各级财政部门在本级人民代表大会批准预算后二十日内公开。</t>
    </r>
    <r>
      <rPr>
        <sz val="11"/>
        <color rgb="FF000000"/>
        <rFont val="Times New Roman"/>
        <charset val="1"/>
      </rPr>
      <t xml:space="preserve">
    3.2023</t>
    </r>
    <r>
      <rPr>
        <sz val="11"/>
        <color rgb="FF000000"/>
        <rFont val="宋体"/>
        <charset val="1"/>
      </rPr>
      <t>年度地方政府专项债务新增举债额度根据上级实际下达额度进行预算调整。</t>
    </r>
  </si>
  <si>
    <r>
      <rPr>
        <sz val="12"/>
        <rFont val="方正黑体简体"/>
        <charset val="134"/>
      </rPr>
      <t>表</t>
    </r>
    <r>
      <rPr>
        <sz val="12"/>
        <rFont val="Times New Roman"/>
        <charset val="134"/>
      </rPr>
      <t>36</t>
    </r>
  </si>
  <si>
    <r>
      <rPr>
        <sz val="20"/>
        <rFont val="方正小标宋简体"/>
        <charset val="134"/>
      </rPr>
      <t>武胜县地方政府债券发行及还本付息情况表</t>
    </r>
  </si>
  <si>
    <r>
      <rPr>
        <sz val="11"/>
        <rFont val="宋体"/>
        <charset val="134"/>
      </rPr>
      <t>公式</t>
    </r>
  </si>
  <si>
    <r>
      <rPr>
        <sz val="11"/>
        <rFont val="宋体"/>
        <charset val="134"/>
      </rPr>
      <t>本地区</t>
    </r>
  </si>
  <si>
    <r>
      <rPr>
        <sz val="11"/>
        <rFont val="宋体"/>
        <charset val="134"/>
      </rPr>
      <t>本级</t>
    </r>
  </si>
  <si>
    <r>
      <rPr>
        <b/>
        <sz val="11"/>
        <rFont val="宋体"/>
        <charset val="134"/>
      </rPr>
      <t>一、</t>
    </r>
    <r>
      <rPr>
        <b/>
        <sz val="11"/>
        <rFont val="Times New Roman"/>
        <charset val="134"/>
      </rPr>
      <t>2022</t>
    </r>
    <r>
      <rPr>
        <b/>
        <sz val="11"/>
        <rFont val="宋体"/>
        <charset val="134"/>
      </rPr>
      <t>年发行执行数</t>
    </r>
  </si>
  <si>
    <t>A=B+D</t>
  </si>
  <si>
    <r>
      <rPr>
        <sz val="11"/>
        <rFont val="宋体"/>
        <charset val="134"/>
      </rPr>
      <t>（一）一般债券</t>
    </r>
  </si>
  <si>
    <r>
      <rPr>
        <sz val="11"/>
        <rFont val="Times New Roman"/>
        <charset val="134"/>
      </rPr>
      <t xml:space="preserve">   </t>
    </r>
    <r>
      <rPr>
        <sz val="11"/>
        <rFont val="宋体"/>
        <charset val="134"/>
      </rPr>
      <t>其中：再融资债券</t>
    </r>
  </si>
  <si>
    <r>
      <rPr>
        <sz val="11"/>
        <rFont val="宋体"/>
        <charset val="134"/>
      </rPr>
      <t>（二）专项债券</t>
    </r>
  </si>
  <si>
    <t>D</t>
  </si>
  <si>
    <r>
      <rPr>
        <b/>
        <sz val="11"/>
        <rFont val="宋体"/>
        <charset val="134"/>
      </rPr>
      <t>二、</t>
    </r>
    <r>
      <rPr>
        <b/>
        <sz val="11"/>
        <rFont val="Times New Roman"/>
        <charset val="134"/>
      </rPr>
      <t>2022</t>
    </r>
    <r>
      <rPr>
        <b/>
        <sz val="11"/>
        <rFont val="宋体"/>
        <charset val="134"/>
      </rPr>
      <t>年还本执行数</t>
    </r>
  </si>
  <si>
    <t>F=G+H</t>
  </si>
  <si>
    <t>G</t>
  </si>
  <si>
    <t>H</t>
  </si>
  <si>
    <r>
      <rPr>
        <b/>
        <sz val="11"/>
        <rFont val="宋体"/>
        <charset val="134"/>
      </rPr>
      <t>三、</t>
    </r>
    <r>
      <rPr>
        <b/>
        <sz val="11"/>
        <rFont val="Times New Roman"/>
        <charset val="134"/>
      </rPr>
      <t>2022</t>
    </r>
    <r>
      <rPr>
        <b/>
        <sz val="11"/>
        <rFont val="宋体"/>
        <charset val="134"/>
      </rPr>
      <t>年付息执行数</t>
    </r>
  </si>
  <si>
    <t>I=J+K</t>
  </si>
  <si>
    <t>J</t>
  </si>
  <si>
    <t>K</t>
  </si>
  <si>
    <r>
      <rPr>
        <b/>
        <sz val="11"/>
        <rFont val="宋体"/>
        <charset val="134"/>
      </rPr>
      <t>四、</t>
    </r>
    <r>
      <rPr>
        <b/>
        <sz val="11"/>
        <rFont val="Times New Roman"/>
        <charset val="134"/>
      </rPr>
      <t>2023</t>
    </r>
    <r>
      <rPr>
        <b/>
        <sz val="11"/>
        <rFont val="宋体"/>
        <charset val="134"/>
      </rPr>
      <t>年还本预算数</t>
    </r>
  </si>
  <si>
    <t>L=M+O</t>
  </si>
  <si>
    <t>M</t>
  </si>
  <si>
    <r>
      <rPr>
        <sz val="11"/>
        <rFont val="Times New Roman"/>
        <charset val="134"/>
      </rPr>
      <t xml:space="preserve">   </t>
    </r>
    <r>
      <rPr>
        <sz val="11"/>
        <rFont val="宋体"/>
        <charset val="134"/>
      </rPr>
      <t>其中：再融资</t>
    </r>
  </si>
  <si>
    <r>
      <rPr>
        <sz val="11"/>
        <rFont val="Times New Roman"/>
        <charset val="134"/>
      </rPr>
      <t xml:space="preserve">         </t>
    </r>
    <r>
      <rPr>
        <sz val="11"/>
        <rFont val="宋体"/>
        <charset val="134"/>
      </rPr>
      <t>财政预算安排</t>
    </r>
    <r>
      <rPr>
        <sz val="11"/>
        <rFont val="Times New Roman"/>
        <charset val="134"/>
      </rPr>
      <t xml:space="preserve"> </t>
    </r>
  </si>
  <si>
    <t>N</t>
  </si>
  <si>
    <t>O</t>
  </si>
  <si>
    <r>
      <rPr>
        <sz val="11"/>
        <rFont val="Times New Roman"/>
        <charset val="134"/>
      </rPr>
      <t xml:space="preserve">         </t>
    </r>
    <r>
      <rPr>
        <sz val="11"/>
        <rFont val="宋体"/>
        <charset val="134"/>
      </rPr>
      <t>财政预算安排</t>
    </r>
  </si>
  <si>
    <t>P</t>
  </si>
  <si>
    <r>
      <rPr>
        <b/>
        <sz val="11"/>
        <rFont val="宋体"/>
        <charset val="134"/>
      </rPr>
      <t>五、</t>
    </r>
    <r>
      <rPr>
        <b/>
        <sz val="11"/>
        <rFont val="Times New Roman"/>
        <charset val="134"/>
      </rPr>
      <t>2023</t>
    </r>
    <r>
      <rPr>
        <b/>
        <sz val="11"/>
        <rFont val="宋体"/>
        <charset val="134"/>
      </rPr>
      <t>年付息预算数</t>
    </r>
  </si>
  <si>
    <t>Q=R+S</t>
  </si>
  <si>
    <t>R</t>
  </si>
  <si>
    <t>S</t>
  </si>
  <si>
    <r>
      <rPr>
        <sz val="11"/>
        <color rgb="FF000000"/>
        <rFont val="宋体"/>
        <charset val="1"/>
      </rPr>
      <t>注：</t>
    </r>
    <r>
      <rPr>
        <sz val="11"/>
        <color rgb="FF000000"/>
        <rFont val="Times New Roman"/>
        <charset val="1"/>
      </rPr>
      <t>1.</t>
    </r>
    <r>
      <rPr>
        <sz val="11"/>
        <color rgb="FF000000"/>
        <rFont val="宋体"/>
        <charset val="1"/>
      </rPr>
      <t>本表反映本地区、本级上一年度地方政府债券（含再融资债券）发行及还本付息支出预计执行数、本年度地方政府债券还本付息支出预算数等。</t>
    </r>
    <r>
      <rPr>
        <sz val="11"/>
        <color rgb="FF000000"/>
        <rFont val="Times New Roman"/>
        <charset val="1"/>
      </rPr>
      <t xml:space="preserve">
    2.</t>
    </r>
    <r>
      <rPr>
        <sz val="11"/>
        <color rgb="FF000000"/>
        <rFont val="宋体"/>
        <charset val="1"/>
      </rPr>
      <t>本表由县级以上地方各级财政部门在本级人民代表大会批准预算后二十日内公开。</t>
    </r>
  </si>
  <si>
    <r>
      <rPr>
        <sz val="12"/>
        <color theme="1"/>
        <rFont val="方正黑体简体"/>
        <charset val="134"/>
      </rPr>
      <t>表</t>
    </r>
    <r>
      <rPr>
        <sz val="12"/>
        <color theme="1"/>
        <rFont val="Times New Roman"/>
        <charset val="134"/>
      </rPr>
      <t>37</t>
    </r>
  </si>
  <si>
    <r>
      <rPr>
        <sz val="20"/>
        <color theme="1"/>
        <rFont val="方正小标宋简体"/>
        <charset val="134"/>
      </rPr>
      <t>武胜县本级</t>
    </r>
    <r>
      <rPr>
        <sz val="20"/>
        <color theme="1"/>
        <rFont val="Times New Roman"/>
        <charset val="134"/>
      </rPr>
      <t>2022</t>
    </r>
    <r>
      <rPr>
        <sz val="20"/>
        <color theme="1"/>
        <rFont val="方正小标宋简体"/>
        <charset val="134"/>
      </rPr>
      <t>年地方政府专项债务表</t>
    </r>
  </si>
  <si>
    <r>
      <rPr>
        <sz val="12"/>
        <color theme="1"/>
        <rFont val="宋体"/>
        <charset val="134"/>
      </rPr>
      <t>单位：万元</t>
    </r>
  </si>
  <si>
    <r>
      <rPr>
        <sz val="11"/>
        <color theme="1"/>
        <rFont val="宋体"/>
        <charset val="134"/>
      </rPr>
      <t>项目</t>
    </r>
  </si>
  <si>
    <r>
      <rPr>
        <sz val="11"/>
        <color theme="1"/>
        <rFont val="宋体"/>
        <charset val="134"/>
      </rPr>
      <t>本级</t>
    </r>
  </si>
  <si>
    <r>
      <rPr>
        <b/>
        <sz val="11"/>
        <color theme="1"/>
        <rFont val="宋体"/>
        <charset val="134"/>
      </rPr>
      <t>一、专项债券收入</t>
    </r>
  </si>
  <si>
    <r>
      <rPr>
        <b/>
        <sz val="11"/>
        <color theme="1"/>
        <rFont val="宋体"/>
        <charset val="134"/>
      </rPr>
      <t>二、专项债券支出</t>
    </r>
  </si>
  <si>
    <r>
      <rPr>
        <b/>
        <sz val="11"/>
        <color theme="1"/>
        <rFont val="宋体"/>
        <charset val="134"/>
      </rPr>
      <t>三、还本付息</t>
    </r>
  </si>
  <si>
    <r>
      <rPr>
        <sz val="11"/>
        <color theme="1"/>
        <rFont val="Times New Roman"/>
        <charset val="134"/>
      </rPr>
      <t xml:space="preserve">    </t>
    </r>
    <r>
      <rPr>
        <sz val="11"/>
        <color theme="1"/>
        <rFont val="宋体"/>
        <charset val="134"/>
      </rPr>
      <t>其中：还本执行数</t>
    </r>
  </si>
  <si>
    <r>
      <rPr>
        <sz val="11"/>
        <color theme="1"/>
        <rFont val="Times New Roman"/>
        <charset val="134"/>
      </rPr>
      <t xml:space="preserve">          </t>
    </r>
    <r>
      <rPr>
        <sz val="11"/>
        <color theme="1"/>
        <rFont val="宋体"/>
        <charset val="134"/>
      </rPr>
      <t>付息执行数</t>
    </r>
  </si>
  <si>
    <r>
      <rPr>
        <b/>
        <sz val="11"/>
        <color theme="1"/>
        <rFont val="宋体"/>
        <charset val="134"/>
      </rPr>
      <t>四、项目负债规模</t>
    </r>
  </si>
  <si>
    <r>
      <rPr>
        <b/>
        <sz val="11"/>
        <color theme="1"/>
        <rFont val="宋体"/>
        <charset val="134"/>
      </rPr>
      <t>五、已发行专项债券期限（年）</t>
    </r>
  </si>
  <si>
    <r>
      <rPr>
        <b/>
        <sz val="11"/>
        <color theme="1"/>
        <rFont val="宋体"/>
        <charset val="134"/>
      </rPr>
      <t>六、已发行专项债券利率（</t>
    </r>
    <r>
      <rPr>
        <b/>
        <sz val="11"/>
        <color theme="1"/>
        <rFont val="Times New Roman"/>
        <charset val="134"/>
      </rPr>
      <t>%</t>
    </r>
    <r>
      <rPr>
        <b/>
        <sz val="11"/>
        <color theme="1"/>
        <rFont val="宋体"/>
        <charset val="134"/>
      </rPr>
      <t>）</t>
    </r>
  </si>
  <si>
    <r>
      <rPr>
        <sz val="11"/>
        <color indexed="8"/>
        <rFont val="宋体"/>
        <charset val="1"/>
      </rPr>
      <t>注：</t>
    </r>
    <r>
      <rPr>
        <sz val="11"/>
        <color indexed="8"/>
        <rFont val="Times New Roman"/>
        <charset val="1"/>
      </rPr>
      <t>1.</t>
    </r>
    <r>
      <rPr>
        <sz val="11"/>
        <color indexed="8"/>
        <rFont val="宋体"/>
        <charset val="1"/>
      </rPr>
      <t>本表反映上一年度本级政府专项债券收入、支出、还本付息情况，反映本级项目的负债规模、期限、利率、还本付息等情况。</t>
    </r>
    <r>
      <rPr>
        <sz val="11"/>
        <color indexed="8"/>
        <rFont val="Times New Roman"/>
        <charset val="1"/>
      </rPr>
      <t xml:space="preserve">
    2.</t>
    </r>
    <r>
      <rPr>
        <sz val="11"/>
        <color indexed="8"/>
        <rFont val="宋体"/>
        <charset val="1"/>
      </rPr>
      <t>本表由县级以上地方各级财政部门在本级人民代表大会批准预算后二十日内公开。</t>
    </r>
  </si>
  <si>
    <r>
      <rPr>
        <sz val="12"/>
        <color theme="1"/>
        <rFont val="方正黑体简体"/>
        <charset val="134"/>
      </rPr>
      <t>表</t>
    </r>
    <r>
      <rPr>
        <sz val="12"/>
        <color theme="1"/>
        <rFont val="Times New Roman"/>
        <charset val="134"/>
      </rPr>
      <t>38</t>
    </r>
  </si>
  <si>
    <r>
      <rPr>
        <sz val="20"/>
        <rFont val="方正小标宋简体"/>
        <charset val="134"/>
      </rPr>
      <t>武胜县本级</t>
    </r>
    <r>
      <rPr>
        <sz val="20"/>
        <rFont val="Times New Roman"/>
        <charset val="134"/>
      </rPr>
      <t>2022</t>
    </r>
    <r>
      <rPr>
        <sz val="20"/>
        <rFont val="方正小标宋简体"/>
        <charset val="134"/>
      </rPr>
      <t>年新增政府债券项目实施情况表</t>
    </r>
  </si>
  <si>
    <r>
      <rPr>
        <sz val="12"/>
        <color indexed="8"/>
        <rFont val="宋体"/>
        <charset val="134"/>
      </rPr>
      <t>区划名称</t>
    </r>
  </si>
  <si>
    <r>
      <rPr>
        <sz val="12"/>
        <color indexed="8"/>
        <rFont val="宋体"/>
        <charset val="134"/>
      </rPr>
      <t>项目实施单位</t>
    </r>
  </si>
  <si>
    <r>
      <rPr>
        <sz val="12"/>
        <color indexed="8"/>
        <rFont val="宋体"/>
        <charset val="134"/>
      </rPr>
      <t>项目名称</t>
    </r>
  </si>
  <si>
    <r>
      <rPr>
        <sz val="12"/>
        <rFont val="宋体"/>
        <charset val="134"/>
      </rPr>
      <t>新增债券资金发行金额</t>
    </r>
  </si>
  <si>
    <r>
      <rPr>
        <sz val="12"/>
        <rFont val="宋体"/>
        <charset val="134"/>
      </rPr>
      <t>财政部门资金拨付</t>
    </r>
  </si>
  <si>
    <r>
      <rPr>
        <sz val="12"/>
        <rFont val="宋体"/>
        <charset val="134"/>
      </rPr>
      <t>项目概况</t>
    </r>
  </si>
  <si>
    <r>
      <rPr>
        <sz val="12"/>
        <rFont val="宋体"/>
        <charset val="134"/>
      </rPr>
      <t>合计</t>
    </r>
  </si>
  <si>
    <r>
      <rPr>
        <sz val="12"/>
        <rFont val="宋体"/>
        <charset val="134"/>
      </rPr>
      <t>一般债券</t>
    </r>
  </si>
  <si>
    <r>
      <rPr>
        <sz val="12"/>
        <rFont val="宋体"/>
        <charset val="134"/>
      </rPr>
      <t>专项债券</t>
    </r>
  </si>
  <si>
    <r>
      <rPr>
        <sz val="12"/>
        <rFont val="宋体"/>
        <charset val="134"/>
      </rPr>
      <t>拨付金额</t>
    </r>
  </si>
  <si>
    <r>
      <rPr>
        <sz val="12"/>
        <rFont val="宋体"/>
        <charset val="134"/>
      </rPr>
      <t>拨付进度（</t>
    </r>
    <r>
      <rPr>
        <sz val="12"/>
        <rFont val="Times New Roman"/>
        <charset val="134"/>
      </rPr>
      <t>%</t>
    </r>
    <r>
      <rPr>
        <sz val="12"/>
        <rFont val="宋体"/>
        <charset val="134"/>
      </rPr>
      <t>）</t>
    </r>
  </si>
  <si>
    <r>
      <rPr>
        <sz val="12"/>
        <color indexed="8"/>
        <rFont val="宋体"/>
        <charset val="134"/>
      </rPr>
      <t>武胜县</t>
    </r>
  </si>
  <si>
    <t>武胜县水务局</t>
  </si>
  <si>
    <t>小型水库安全运行</t>
  </si>
  <si>
    <t>完成34座（红星、新跃、上游、汪家桥、新胜、翻身、石笋、丰收、富强、群力、向阳、安塘坡、石坝湾、长虹、毛狗湾、水洞湾、伍家湾、团结、大龙沟、芦茅沟、响水桥、青岩寺、小河沟、新生、白石岩、干龙湾、盛家湾、陈山沟、弯刀桥、沙湾、四方井、木瓜岩、马颈子、猫儿沟水库）小型水库维修养护；完成21座（红星、胜利、汪家桥、文殊洞、老鹰岩、上游、肖家岩、友谊、新跃、翻身、海中寺、腊岩沟、新胜、东风、联盟、白石岩、桂花沟、文家桥、李家湾、响水桥、安塘坡水库）小型水库雨水情测报设施建设；完成10座（红星、胜利、老鹰岩、上游、肖家岩、翻身、腊岩沟、新胜、东风、联盟水库）小型水库安全监测设施建设。</t>
  </si>
  <si>
    <t>广安市武胜生态环境局</t>
  </si>
  <si>
    <t>武胜县农村居民聚集点生活污水处理设施建设项目</t>
  </si>
  <si>
    <t>建设规模及内容为新建生活污水集中处理设施537套，其中5吨/天“厌氧生物处理+人工湿地”173套，10吨/天“厌氧生物处理+人工湿地”283套，15吨/天一体化生物接触氧化处理设施55套，20吨/天一体化生物接触氧化处理设施13套，25吨/天一体化生物接触氧化处理设施7套,30吨/天一体化生物接触氧化处理设施6套。配套新建农村户用化粪池12164座，DN300HDPE 管48.66千米，DN200 HDPE管60.8千米，DN75UPVC管71.0千米，检查井96座。</t>
  </si>
  <si>
    <t>武胜县银财投资有限责任公司</t>
  </si>
  <si>
    <t>广安市武胜县教育基地建设项目（龙女湖中学）</t>
  </si>
  <si>
    <t>建设规模为项目占地面积约240亩，按120个班，6000个学位规模建设一所完全中学(其中高中72个班，3600个学位;初中48个班，2400个学位);建设内容包括建设校舍(约110000平方米)、地下停车位(约500个)、体育馆、运动场、附属设施及设备购置等</t>
  </si>
  <si>
    <t>广安交投工程建设有限公司</t>
  </si>
  <si>
    <t>西渝高铁广安段</t>
  </si>
  <si>
    <t>西安至重庆高铁广安段征地拆迁、高铁站基础设施及配套设施建设，60公里 。西渝高铁广安段项目（以下简称“本项目”）新建正线长度59.617km，桥隧比 85.6%，估算总额为 105.522 亿元，红线范围内房屋拆迁 202610 平方米，厂矿企业拆迁 23034 平方米。</t>
  </si>
  <si>
    <t>四川省嘉浩运业有限公司</t>
  </si>
  <si>
    <t>武胜县停车场升级改造建设项目</t>
  </si>
  <si>
    <t>建设15个充电站，总投资约5000万，同时含停车服务、车辆维修、商品销售、休息、智能调度、附属设施等功能。</t>
  </si>
  <si>
    <t>武胜县教育科技体育局</t>
  </si>
  <si>
    <t>武胜县学前教育基础设施建设项目</t>
  </si>
  <si>
    <t>建设规模为建城乡公办幼儿园25所，建设内容为校舍、活动场地、附属设施及设备购置等。建设规模为建城乡公办幼儿园25所，建设内容为校舍、活动场地、附属设施及设备购置等。建设规模为建城乡公办幼儿园25所，建设内容为校舍、活动场地、附属设施及设备购置等。</t>
  </si>
  <si>
    <t>武胜城市投资有限公司</t>
  </si>
  <si>
    <t>武胜县太平铺片区棚户区改造安置房建设项目</t>
  </si>
  <si>
    <t>本项目位于武胜县沿口镇，用地面积为34885.12平方米。总建筑面积140966平方米（其中地上面积109151平方米，地下建筑面积31815平方米），新建安置房1040套96456平方米，用房9085平方米，配套建设物业管理用房430平方米，垃圾房80平方米，设备用房1100平方米、机动车位705个，非机动车位1000个，人防9073平方米，面积12209.79平方米，全民健身活动场所656.37平方米，道路及场地硬化10000平方米，消防110平方米，路灯30盏，雨污管网800米，供水供气管网500米，强弱电管网1000米，建设内容包括主体工程、装饰工程及土石方工程、道路工程、照明工程、全民健身场所、管网及配套基础设施建设等。</t>
  </si>
  <si>
    <t>武胜县仁和三期棚户区改造安置房建设项目</t>
  </si>
  <si>
    <r>
      <rPr>
        <sz val="10"/>
        <color theme="1"/>
        <rFont val="宋体"/>
        <charset val="134"/>
      </rPr>
      <t>建设内容：总建筑面积约</t>
    </r>
    <r>
      <rPr>
        <sz val="10"/>
        <color theme="1"/>
        <rFont val="Times New Roman"/>
        <charset val="134"/>
      </rPr>
      <t>136522.6</t>
    </r>
    <r>
      <rPr>
        <sz val="10"/>
        <color theme="1"/>
        <rFont val="宋体"/>
        <charset val="134"/>
      </rPr>
      <t>平方米，其中：安置房</t>
    </r>
    <r>
      <rPr>
        <sz val="10"/>
        <color theme="1"/>
        <rFont val="Times New Roman"/>
        <charset val="134"/>
      </rPr>
      <t>954</t>
    </r>
    <r>
      <rPr>
        <sz val="10"/>
        <color theme="1"/>
        <rFont val="宋体"/>
        <charset val="134"/>
      </rPr>
      <t>套建筑面积</t>
    </r>
    <r>
      <rPr>
        <sz val="10"/>
        <color theme="1"/>
        <rFont val="Times New Roman"/>
        <charset val="134"/>
      </rPr>
      <t>88897.7</t>
    </r>
    <r>
      <rPr>
        <sz val="10"/>
        <color theme="1"/>
        <rFont val="宋体"/>
        <charset val="134"/>
      </rPr>
      <t>平方米，用房、配套用房、地下车库等配套设施</t>
    </r>
    <r>
      <rPr>
        <sz val="10"/>
        <color theme="1"/>
        <rFont val="Times New Roman"/>
        <charset val="134"/>
      </rPr>
      <t>47624.9</t>
    </r>
    <r>
      <rPr>
        <sz val="10"/>
        <color theme="1"/>
        <rFont val="宋体"/>
        <charset val="134"/>
      </rPr>
      <t>平方米；建设规模：安置房主体工程、装饰装修工程、工程及土石方、挡土墙、小区道路、路灯、全民健身场所、管网等配套基础设施。</t>
    </r>
  </si>
  <si>
    <t>武胜县仁和四期棚户区改造安置房建设项目</t>
  </si>
  <si>
    <r>
      <rPr>
        <sz val="10"/>
        <color theme="1"/>
        <rFont val="宋体"/>
        <charset val="134"/>
      </rPr>
      <t>建设规模为安置房总建筑面积约</t>
    </r>
    <r>
      <rPr>
        <sz val="10"/>
        <color theme="1"/>
        <rFont val="Times New Roman"/>
        <charset val="134"/>
      </rPr>
      <t>164276.4</t>
    </r>
    <r>
      <rPr>
        <sz val="10"/>
        <color theme="1"/>
        <rFont val="宋体"/>
        <charset val="134"/>
      </rPr>
      <t>平方米，其中还房住宅建筑面积</t>
    </r>
    <r>
      <rPr>
        <sz val="10"/>
        <color theme="1"/>
        <rFont val="Times New Roman"/>
        <charset val="134"/>
      </rPr>
      <t>106156.46</t>
    </r>
    <r>
      <rPr>
        <sz val="10"/>
        <color theme="1"/>
        <rFont val="宋体"/>
        <charset val="134"/>
      </rPr>
      <t>平方米，其他住宅面积</t>
    </r>
    <r>
      <rPr>
        <sz val="10"/>
        <color theme="1"/>
        <rFont val="Times New Roman"/>
        <charset val="134"/>
      </rPr>
      <t>6450</t>
    </r>
    <r>
      <rPr>
        <sz val="10"/>
        <color theme="1"/>
        <rFont val="宋体"/>
        <charset val="134"/>
      </rPr>
      <t>平方米，合计</t>
    </r>
    <r>
      <rPr>
        <sz val="10"/>
        <color theme="1"/>
        <rFont val="Times New Roman"/>
        <charset val="134"/>
      </rPr>
      <t>1166</t>
    </r>
    <r>
      <rPr>
        <sz val="10"/>
        <color theme="1"/>
        <rFont val="宋体"/>
        <charset val="134"/>
      </rPr>
      <t>套住宅；用房、物管、配套用房、地下车库等配套设施，</t>
    </r>
    <r>
      <rPr>
        <sz val="10"/>
        <color theme="1"/>
        <rFont val="Times New Roman"/>
        <charset val="134"/>
      </rPr>
      <t>51675.94</t>
    </r>
    <r>
      <rPr>
        <sz val="10"/>
        <color theme="1"/>
        <rFont val="宋体"/>
        <charset val="134"/>
      </rPr>
      <t>平方米，建设内容为安置房主体工程、装修装饰工程、工程及土石方、挡土墙、小区道路、路灯、全民健身场所、管网等配套基础设施。</t>
    </r>
  </si>
  <si>
    <t>四川光明投资集团有限公司</t>
  </si>
  <si>
    <t>武胜县城镇供水及配套基础设施建设项目</t>
  </si>
  <si>
    <t>新建水厂2座，日处理量6万立方/天，建设配套管网设施、表计改造及道路破除恢复重建工程</t>
  </si>
  <si>
    <t>武胜县仁和五期棚户区（城中村）改造项目</t>
  </si>
  <si>
    <t>本项目占地面积16723.85平方米，总建筑面积68706.38平方米。其中：地上建筑面积51599.22平方米（含住宅建筑面积48431.06平方米，新建安置房459套；建筑面积1925.00平方米；消防控制室54.27平方米；配套管理用房建筑面积1188.89平方米）；地下建筑面积17107.16平方米（包含人民防空建筑面积3773.04平方米，地下车库建筑面积13334.12平方米、地下停车位385个）。建设内容包括安置房主体工程、室内外装饰装修工程、工程、土石方工程、挡土墙、小区道路、路灯、全民健身场所、管网等配套基础设施。</t>
  </si>
  <si>
    <t>武胜县人民医院</t>
  </si>
  <si>
    <t>武胜县紧急医学救援中心和危急重症救治能力提升项目</t>
  </si>
  <si>
    <t>建筑工程、安装工程、装饰工程、弱电系统工程，按要求配套污水处理、绿化及附属等工程。</t>
  </si>
  <si>
    <t>广安市武胜县人民医院门诊综合大楼建设项目</t>
  </si>
  <si>
    <t>新建门诊综合大楼30000平方米,新建门诊综合大楼30000平方米，含消毒供应中心、门诊诊疗室、住院病区、医学影像中心、行政办公区、设备辅助用房等，设置病床300个。</t>
  </si>
  <si>
    <t>武胜县中医医院</t>
  </si>
  <si>
    <t>广安市武胜县中医医院城南院区等建设项目</t>
  </si>
  <si>
    <t>本项目为武胜县中医医院城南院区建设项目、武胜县中医医院城南院区地下设备用房及停车场建设项目、武胜县中医医院医养结合中心建设项目的打包项目。建设内容包括：主体施工、装饰装修、购置设备及附属设施建设等。</t>
  </si>
  <si>
    <t>武胜县工业投资有限公司</t>
  </si>
  <si>
    <t>成渝双城经济圈合武共建产业园区基础设施建设项目</t>
  </si>
  <si>
    <r>
      <rPr>
        <sz val="10"/>
        <color theme="1"/>
        <rFont val="宋体"/>
        <charset val="134"/>
      </rPr>
      <t>项目总建筑面积</t>
    </r>
    <r>
      <rPr>
        <sz val="10"/>
        <color theme="1"/>
        <rFont val="Times New Roman"/>
        <charset val="134"/>
      </rPr>
      <t>32</t>
    </r>
    <r>
      <rPr>
        <sz val="10"/>
        <color theme="1"/>
        <rFont val="宋体"/>
        <charset val="134"/>
      </rPr>
      <t>万平方米，其中新建孵化器中心、仓储物流中心、科技创新区约</t>
    </r>
    <r>
      <rPr>
        <sz val="10"/>
        <color theme="1"/>
        <rFont val="Times New Roman"/>
        <charset val="134"/>
      </rPr>
      <t>27</t>
    </r>
    <r>
      <rPr>
        <sz val="10"/>
        <color theme="1"/>
        <rFont val="宋体"/>
        <charset val="134"/>
      </rPr>
      <t>万平方米，研发中心、产业功能配套建筑面积约</t>
    </r>
    <r>
      <rPr>
        <sz val="10"/>
        <color theme="1"/>
        <rFont val="Times New Roman"/>
        <charset val="134"/>
      </rPr>
      <t>5</t>
    </r>
    <r>
      <rPr>
        <sz val="10"/>
        <color theme="1"/>
        <rFont val="宋体"/>
        <charset val="134"/>
      </rPr>
      <t>万平方米，同时配建停车场、厂区内外道路、工程及场平等基础设施。</t>
    </r>
  </si>
  <si>
    <t>武胜县天禾粮油有限公司</t>
  </si>
  <si>
    <t>武胜县粮食和物资仓储物流建设项目</t>
  </si>
  <si>
    <t>1.粮油仓储物流加工中心。项目占地90亩，建筑总面积32200 m2,2.晚熟柑桔加工及冷链物流中心。项目占地120亩，建筑总面积46600m2。3.建设配套物流设施及道路</t>
  </si>
  <si>
    <t>武胜县住房和城乡建设局</t>
  </si>
  <si>
    <t>武胜县乡镇污水处理厂（站）扩容提标及排水管网雨污分流建设项目</t>
  </si>
  <si>
    <t>本项目拟对万隆镇、万善镇、乐善镇、赛马镇、石盘镇5个乡镇污水处理站进行扩容，对街子产业新城污水处理厂1个工业污水处理厂进行扩容提标升级改造，对我县22个乡镇的排水管网进行雨污分流改造。本项目拟对万隆镇、万善镇、乐善镇、赛马镇、石盘镇5个乡镇污水处理站进行扩容，对街子产业新城污水处理厂1个工业污水处理厂进行扩容提标升级改造，对我县22个乡镇的排水管网进行雨污分流改造。</t>
  </si>
  <si>
    <t>武胜县供排水提档升级改造建设项目</t>
  </si>
  <si>
    <t>建设规模为对武胜县城区滨江路、迎宾大道等街道供排水管网及配套进行升级改造，主要包括供水工程、排水工程、透水铺装工程、工程、道路工程等。建设规模为对武胜县城区滨江路、迎宾大道等街道供排水管网及配套进行升级改造，主要包括供水工程、排水工程、透水铺装工程、工程、道路工程等。</t>
  </si>
  <si>
    <t>武胜县中医医院危急重症能力提升及传染（感染）病区建设项目</t>
  </si>
  <si>
    <t>本项目位于武胜县中医医院城南院区内，总投资 11000万元，包括两部分立项内容，一是武胜县中医医院传染（感染）病区建设项目，总投资 5000.00 万元，项目用地面积约5 亩,总建筑面积 4800.00 ㎡ ；建设内容包括门急诊（含发热门诊、肠道门诊等）、感染隔离病房、负压病房、实验室、辅助用房等基础建设以及装饰装修总图配套工程包括室外排水工程、室外给水工程、室外通讯工程、道路、地面硬化、附属工程、照明工程、围墙、大门及其他配套工程等,并购置相关医疗设施设备。设置病床 40 张,其中发热等留观床位 16张、住院隔离病房床位 19 张、负压病房床位 5 张。二是武胜县中医医院危急重症能力提升项目,总投资6000 万元，项目覆盖面积 5000m2,按照三级中医医院建设标准;主要建设内容包括洁净层流手术室、中心供氧供气系统、重症监护室、消毒供应中心、洗涤中心等,添置核磁共振2（MRI）、双板悬吊臂 DR、麻醉机、呼吸机、电动手术床等医疗设备 50 台及相关配套设施。本项目主要为中医院的提档升级项目，目的是提升武胜县中医医院危急重症的救治能力，并同时提高武胜县应对突发公共卫生事件的处理能力</t>
  </si>
  <si>
    <t>第二人民医院</t>
  </si>
  <si>
    <t>武胜县第二人民医院建设项目（一期）</t>
  </si>
  <si>
    <t>项目占地面积约20亩，总建筑面积为20000㎡（地上17000㎡，地下3000㎡），计划设置床位250张。主要建设内容为业务用房、室外工程、污水处理系统、设备购置及辅助用房等。</t>
  </si>
  <si>
    <t>武胜县2022年城乡公办幼儿园建设工程</t>
  </si>
  <si>
    <t>本项目总用地面积约70亩，总建筑面积30800平方米，拟建校舍、活动场地及相关附属设施，配套购置设施设备；其中街子幼儿园（二期）6000㎡、黄林溪幼儿园6000平方米、万善第二幼儿园6000平方米、烈面第三幼儿园4800平方米、江北第一幼儿园6000平方米、金牛幼儿园2000平方米。确定办学规模为：街子幼儿园（二期）15个班、黄林溪幼儿园15个班、万善第二幼儿园15个班、烈面第三幼儿园12个班、江北第一幼儿园15个班、金牛幼儿园6个班。</t>
  </si>
  <si>
    <t>武胜县应急救治能力及人民医院综合防治能力提升项目</t>
  </si>
  <si>
    <t>一是武胜县人民医院应急救治服务能力提升项目，建设内容：新建应急救治服务能力提升业务用房，总建筑面积约15000m2,其中地上建筑面积11250m2（应急医学隔离病房），地下建筑面积3750m2。项目主要建设内容包括建筑安装工程、装饰装修工程、智慧医院设施设备工程、医疗专项污水处理及配套附属设施工程等。二是武胜县人民医院城东院区业务用房及传染病区建设项目，建设内容：新建住院大楼及传染病院区，总建筑面积约40000m2，其中住院大楼约30000m2，传染病区10000m2，新增住院床位450张，住院业务用房、辅助用房、地下车库、智慧医院、医疗专项、污水处理及配套附属设施等。三是武胜县精神卫生中心建设项目，建设内容：占地面积30亩，建筑面积20000平方米；主要建设内容包括建设门诊大楼、住院大楼（男、女病区）、医技大楼、行政办公楼、后勤保障中心，新增床位250张。</t>
  </si>
  <si>
    <t>武胜县交通运输局</t>
  </si>
  <si>
    <t>G75兰州至海口高速公路（南充至武胜段）武胜北互通及连接线新建工程</t>
  </si>
  <si>
    <t>主要建设内容为新建武胜出入口收费站、匝道、连接线及站点办公用房等配套设施，同步建设高速路出口多功能综合执勤站、收费站场坪、机电、服务站、房建及交安工程等附属设施。</t>
  </si>
  <si>
    <t>武胜县农业农村局</t>
  </si>
  <si>
    <t>武胜县河西乡村振兴示范片建设项目</t>
  </si>
  <si>
    <r>
      <rPr>
        <sz val="10"/>
        <color theme="1"/>
        <rFont val="宋体"/>
        <charset val="134"/>
      </rPr>
      <t>完成土地改良</t>
    </r>
    <r>
      <rPr>
        <sz val="10"/>
        <color theme="1"/>
        <rFont val="Times New Roman"/>
        <charset val="134"/>
      </rPr>
      <t>50%,</t>
    </r>
    <r>
      <rPr>
        <sz val="10"/>
        <color theme="1"/>
        <rFont val="宋体"/>
        <charset val="134"/>
      </rPr>
      <t>建设高标准农田</t>
    </r>
    <r>
      <rPr>
        <sz val="10"/>
        <color theme="1"/>
        <rFont val="Times New Roman"/>
        <charset val="134"/>
      </rPr>
      <t>43000</t>
    </r>
    <r>
      <rPr>
        <sz val="10"/>
        <color theme="1"/>
        <rFont val="宋体"/>
        <charset val="134"/>
      </rPr>
      <t>亩，稻渔综合种养现代农业示范园</t>
    </r>
    <r>
      <rPr>
        <sz val="10"/>
        <color theme="1"/>
        <rFont val="Times New Roman"/>
        <charset val="134"/>
      </rPr>
      <t>6000</t>
    </r>
    <r>
      <rPr>
        <sz val="10"/>
        <color theme="1"/>
        <rFont val="宋体"/>
        <charset val="134"/>
      </rPr>
      <t>亩，柑桔现代农业示范园</t>
    </r>
    <r>
      <rPr>
        <sz val="10"/>
        <color theme="1"/>
        <rFont val="Times New Roman"/>
        <charset val="134"/>
      </rPr>
      <t>10000</t>
    </r>
    <r>
      <rPr>
        <sz val="10"/>
        <color theme="1"/>
        <rFont val="宋体"/>
        <charset val="134"/>
      </rPr>
      <t>亩，完善道路、水利设施、灌溉系统等基础设施，同时室外治污及室内改厕</t>
    </r>
    <r>
      <rPr>
        <sz val="10"/>
        <color theme="1"/>
        <rFont val="Times New Roman"/>
        <charset val="134"/>
      </rPr>
      <t>25000</t>
    </r>
    <r>
      <rPr>
        <sz val="10"/>
        <color theme="1"/>
        <rFont val="宋体"/>
        <charset val="134"/>
      </rPr>
      <t>户，村庄</t>
    </r>
    <r>
      <rPr>
        <sz val="10"/>
        <color theme="1"/>
        <rFont val="Times New Roman"/>
        <charset val="134"/>
      </rPr>
      <t>83</t>
    </r>
    <r>
      <rPr>
        <sz val="10"/>
        <color theme="1"/>
        <rFont val="宋体"/>
        <charset val="134"/>
      </rPr>
      <t>个村，堤岸防护</t>
    </r>
    <r>
      <rPr>
        <sz val="10"/>
        <color theme="1"/>
        <rFont val="Times New Roman"/>
        <charset val="134"/>
      </rPr>
      <t>3km</t>
    </r>
    <r>
      <rPr>
        <sz val="10"/>
        <color theme="1"/>
        <rFont val="宋体"/>
        <charset val="134"/>
      </rPr>
      <t>，河道清淤</t>
    </r>
    <r>
      <rPr>
        <sz val="10"/>
        <color theme="1"/>
        <rFont val="Times New Roman"/>
        <charset val="134"/>
      </rPr>
      <t>10Km</t>
    </r>
    <r>
      <rPr>
        <sz val="10"/>
        <color theme="1"/>
        <rFont val="宋体"/>
        <charset val="134"/>
      </rPr>
      <t>。</t>
    </r>
  </si>
  <si>
    <t>武胜县城区老旧小区改造项目</t>
  </si>
  <si>
    <r>
      <rPr>
        <sz val="10"/>
        <color theme="1"/>
        <rFont val="宋体"/>
        <charset val="134"/>
      </rPr>
      <t>对县城</t>
    </r>
    <r>
      <rPr>
        <sz val="10"/>
        <color theme="1"/>
        <rFont val="Times New Roman"/>
        <charset val="134"/>
      </rPr>
      <t>2020</t>
    </r>
    <r>
      <rPr>
        <sz val="10"/>
        <color theme="1"/>
        <rFont val="宋体"/>
        <charset val="134"/>
      </rPr>
      <t>年前建成的老旧小区</t>
    </r>
    <r>
      <rPr>
        <sz val="10"/>
        <color theme="1"/>
        <rFont val="Times New Roman"/>
        <charset val="134"/>
      </rPr>
      <t>487</t>
    </r>
    <r>
      <rPr>
        <sz val="10"/>
        <color theme="1"/>
        <rFont val="宋体"/>
        <charset val="134"/>
      </rPr>
      <t>个，涉及房屋楼栋</t>
    </r>
    <r>
      <rPr>
        <sz val="10"/>
        <color theme="1"/>
        <rFont val="Times New Roman"/>
        <charset val="134"/>
      </rPr>
      <t>1039</t>
    </r>
    <r>
      <rPr>
        <sz val="10"/>
        <color theme="1"/>
        <rFont val="宋体"/>
        <charset val="134"/>
      </rPr>
      <t>栋，面积</t>
    </r>
    <r>
      <rPr>
        <sz val="10"/>
        <color theme="1"/>
        <rFont val="Times New Roman"/>
        <charset val="134"/>
      </rPr>
      <t>212.33</t>
    </r>
    <r>
      <rPr>
        <sz val="10"/>
        <color theme="1"/>
        <rFont val="宋体"/>
        <charset val="134"/>
      </rPr>
      <t>万平方米，居民户数</t>
    </r>
    <r>
      <rPr>
        <sz val="10"/>
        <color theme="1"/>
        <rFont val="Times New Roman"/>
        <charset val="134"/>
      </rPr>
      <t>19531</t>
    </r>
    <r>
      <rPr>
        <sz val="10"/>
        <color theme="1"/>
        <rFont val="宋体"/>
        <charset val="134"/>
      </rPr>
      <t>户老旧小区的雨污管道、道路硬化、室外及楼道照明、停车场地（充电桩）、强弱电管线整理、健身设施、环境卫生等进行综合整治等，配套建设社区服务设施（便利店、托幼中心、养老中心、家政中心、便民医疗中心、便民餐、物业管理中心等）。</t>
    </r>
  </si>
  <si>
    <t>武胜县嘉合水务有限公司</t>
  </si>
  <si>
    <t>武胜县农村供水保障工程</t>
  </si>
  <si>
    <t>新建千吨万人集中供水工程1处（太极湖供水工程），改扩建集中供水工程27处，新增日供水能力38904吨</t>
  </si>
  <si>
    <r>
      <rPr>
        <sz val="11"/>
        <color indexed="8"/>
        <rFont val="宋体"/>
        <charset val="1"/>
      </rPr>
      <t>注：</t>
    </r>
    <r>
      <rPr>
        <sz val="11"/>
        <color indexed="8"/>
        <rFont val="Times New Roman"/>
        <charset val="1"/>
      </rPr>
      <t>1.</t>
    </r>
    <r>
      <rPr>
        <sz val="11"/>
        <color indexed="8"/>
        <rFont val="宋体"/>
        <charset val="1"/>
      </rPr>
      <t>本表反映本级上一年度安排的新增地方政府债券资金使用情况。</t>
    </r>
    <r>
      <rPr>
        <sz val="11"/>
        <color indexed="8"/>
        <rFont val="Times New Roman"/>
        <charset val="1"/>
      </rPr>
      <t xml:space="preserve">
    2.</t>
    </r>
    <r>
      <rPr>
        <sz val="11"/>
        <color indexed="8"/>
        <rFont val="宋体"/>
        <charset val="1"/>
      </rPr>
      <t>本表由县级以上地方各级财政部门在本级人民代表大会批准预算后二十日内公开。</t>
    </r>
  </si>
  <si>
    <r>
      <rPr>
        <sz val="12"/>
        <rFont val="方正黑体简体"/>
        <charset val="134"/>
      </rPr>
      <t>表</t>
    </r>
    <r>
      <rPr>
        <sz val="12"/>
        <rFont val="Times New Roman"/>
        <charset val="134"/>
      </rPr>
      <t>39</t>
    </r>
  </si>
  <si>
    <t>武胜县2023年地方政府债务限额提前下达情况表</t>
  </si>
  <si>
    <t>项目</t>
  </si>
  <si>
    <t>公  式</t>
  </si>
  <si>
    <t>本地区</t>
  </si>
  <si>
    <t>本级</t>
  </si>
  <si>
    <t>下级</t>
  </si>
  <si>
    <t>一、2022年地方政府债务限额</t>
  </si>
  <si>
    <t>其中： 一般债务限额</t>
  </si>
  <si>
    <t xml:space="preserve">       专项债务限额</t>
  </si>
  <si>
    <r>
      <rPr>
        <b/>
        <sz val="11"/>
        <rFont val="宋体"/>
        <charset val="134"/>
      </rPr>
      <t>二、提前下达的</t>
    </r>
    <r>
      <rPr>
        <b/>
        <sz val="11"/>
        <rFont val="Times New Roman"/>
        <charset val="134"/>
      </rPr>
      <t>2023</t>
    </r>
    <r>
      <rPr>
        <b/>
        <sz val="11"/>
        <rFont val="宋体"/>
        <charset val="134"/>
      </rPr>
      <t>年新增地方政府债务限额</t>
    </r>
  </si>
  <si>
    <r>
      <rPr>
        <sz val="11"/>
        <color rgb="FF000000"/>
        <rFont val="宋体"/>
        <charset val="1"/>
      </rPr>
      <t>注：</t>
    </r>
    <r>
      <rPr>
        <sz val="11"/>
        <color rgb="FF000000"/>
        <rFont val="Times New Roman"/>
        <charset val="1"/>
      </rPr>
      <t>1.</t>
    </r>
    <r>
      <rPr>
        <sz val="11"/>
        <color rgb="FF000000"/>
        <rFont val="宋体"/>
        <charset val="1"/>
      </rPr>
      <t>本表反映本地区及本级预算中列示提前下达的新增地方政府债务限额情况。</t>
    </r>
    <r>
      <rPr>
        <sz val="11"/>
        <color rgb="FF000000"/>
        <rFont val="Times New Roman"/>
        <charset val="1"/>
      </rPr>
      <t xml:space="preserve">
       2.</t>
    </r>
    <r>
      <rPr>
        <sz val="11"/>
        <color rgb="FF000000"/>
        <rFont val="宋体"/>
        <charset val="1"/>
      </rPr>
      <t>本表由县级以上地方各级财政部门在本级人民代表大会批准预算后二十日内公开。</t>
    </r>
    <r>
      <rPr>
        <sz val="11"/>
        <color rgb="FF000000"/>
        <rFont val="Times New Roman"/>
        <charset val="1"/>
      </rPr>
      <t xml:space="preserve">
      </t>
    </r>
  </si>
  <si>
    <r>
      <rPr>
        <sz val="12"/>
        <rFont val="方正黑体简体"/>
        <charset val="1"/>
      </rPr>
      <t>表</t>
    </r>
    <r>
      <rPr>
        <sz val="12"/>
        <rFont val="Times New Roman"/>
        <charset val="1"/>
      </rPr>
      <t>40</t>
    </r>
  </si>
  <si>
    <r>
      <rPr>
        <sz val="20"/>
        <rFont val="方正小标宋简体"/>
        <charset val="134"/>
      </rPr>
      <t>武胜县本级</t>
    </r>
    <r>
      <rPr>
        <sz val="20"/>
        <rFont val="Times New Roman"/>
        <charset val="134"/>
      </rPr>
      <t>2023</t>
    </r>
    <r>
      <rPr>
        <sz val="20"/>
        <rFont val="方正小标宋简体"/>
        <charset val="134"/>
      </rPr>
      <t>年提前下达新增地方政府债券资金安排情况表</t>
    </r>
  </si>
  <si>
    <r>
      <rPr>
        <sz val="11"/>
        <rFont val="宋体"/>
        <charset val="1"/>
      </rPr>
      <t>区划名称</t>
    </r>
  </si>
  <si>
    <r>
      <rPr>
        <sz val="11"/>
        <rFont val="宋体"/>
        <charset val="134"/>
      </rPr>
      <t>项目名称</t>
    </r>
  </si>
  <si>
    <r>
      <rPr>
        <sz val="11"/>
        <rFont val="宋体"/>
        <charset val="134"/>
      </rPr>
      <t>项目领域</t>
    </r>
  </si>
  <si>
    <r>
      <rPr>
        <sz val="11"/>
        <rFont val="宋体"/>
        <charset val="134"/>
      </rPr>
      <t>项目主管部门</t>
    </r>
  </si>
  <si>
    <r>
      <rPr>
        <sz val="11"/>
        <rFont val="宋体"/>
        <charset val="134"/>
      </rPr>
      <t>债券性质</t>
    </r>
  </si>
  <si>
    <r>
      <rPr>
        <sz val="11"/>
        <rFont val="宋体"/>
        <charset val="134"/>
      </rPr>
      <t>发行金额</t>
    </r>
  </si>
  <si>
    <r>
      <rPr>
        <sz val="11"/>
        <color rgb="FF000000"/>
        <rFont val="宋体"/>
        <charset val="1"/>
      </rPr>
      <t>注：</t>
    </r>
    <r>
      <rPr>
        <sz val="11"/>
        <color rgb="FF000000"/>
        <rFont val="Times New Roman"/>
        <charset val="1"/>
      </rPr>
      <t>1.</t>
    </r>
    <r>
      <rPr>
        <sz val="11"/>
        <color rgb="FF000000"/>
        <rFont val="宋体"/>
        <charset val="1"/>
      </rPr>
      <t>本表反映本级当年提前下达的新增地方政府债券资金安排情况。</t>
    </r>
    <r>
      <rPr>
        <sz val="11"/>
        <color rgb="FF000000"/>
        <rFont val="Times New Roman"/>
        <charset val="1"/>
      </rPr>
      <t xml:space="preserve">
       2.</t>
    </r>
    <r>
      <rPr>
        <sz val="11"/>
        <color rgb="FF000000"/>
        <rFont val="宋体"/>
        <charset val="1"/>
      </rPr>
      <t>本表由县级以上地方各级财政部门在本级人民代表大会批准预算后二十日内公开。</t>
    </r>
    <r>
      <rPr>
        <sz val="11"/>
        <color rgb="FF000000"/>
        <rFont val="Times New Roman"/>
        <charset val="1"/>
      </rPr>
      <t xml:space="preserve">
</t>
    </r>
  </si>
  <si>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</si>
  <si>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</si>
  <si>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</si>
  <si>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</si>
  <si>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</si>
  <si>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</si>
  <si>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</si>
  <si>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</si>
  <si>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</si>
  <si>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</si>
  <si>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</si>
  <si>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</si>
  <si>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</si>
  <si>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</si>
  <si>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</si>
  <si>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</si>
  <si>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</si>
  <si>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</si>
  <si>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</si>
  <si>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</si>
  <si>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</si>
  <si>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</si>
  <si>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</si>
  <si>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</si>
  <si>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</si>
  <si>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</si>
  <si>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</si>
  <si>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</si>
  <si>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</si>
  <si>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</si>
  <si>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</si>
  <si>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</si>
  <si>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</si>
  <si>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</si>
  <si>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</si>
  <si>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</si>
  <si>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</si>
  <si>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</si>
  <si>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</si>
  <si>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</si>
  <si>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</si>
  <si>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</si>
  <si>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</si>
  <si>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</si>
  <si>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</si>
  <si>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武胜县2023年地方政府债务限额调整情况表</t>
  </si>
  <si>
    <t>二、2023年新增地方政府债务限额</t>
  </si>
  <si>
    <t>附：提前下达的2023年新增地方政府债务限额</t>
  </si>
  <si>
    <t>G=H+I</t>
  </si>
  <si>
    <t>I</t>
  </si>
  <si>
    <t>三、2023年地方政府债务限额</t>
  </si>
  <si>
    <t>J=K+L</t>
  </si>
  <si>
    <t>L</t>
  </si>
  <si>
    <t>注：1.本表反映本地区及本级当年地方政府债务限额调整情况。
    2.本表由县级以上地方各级财政部门在本级人民代表大会常务委员会批准预算调整方案后二十日内公开。</t>
  </si>
  <si>
    <r>
      <rPr>
        <sz val="12"/>
        <rFont val="方正黑体简体"/>
        <charset val="1"/>
      </rPr>
      <t>表</t>
    </r>
    <r>
      <rPr>
        <sz val="12"/>
        <rFont val="Times New Roman"/>
        <charset val="1"/>
      </rPr>
      <t>43</t>
    </r>
  </si>
  <si>
    <r>
      <rPr>
        <sz val="20"/>
        <rFont val="方正小标宋简体"/>
        <charset val="134"/>
      </rPr>
      <t>武胜县</t>
    </r>
    <r>
      <rPr>
        <sz val="20"/>
        <rFont val="Times New Roman"/>
        <charset val="134"/>
      </rPr>
      <t>2023</t>
    </r>
    <r>
      <rPr>
        <sz val="20"/>
        <rFont val="方正小标宋简体"/>
        <charset val="134"/>
      </rPr>
      <t>年限额调整地方政府债券资金安排表</t>
    </r>
  </si>
  <si>
    <r>
      <rPr>
        <sz val="11"/>
        <rFont val="宋体"/>
        <charset val="1"/>
      </rPr>
      <t>序号</t>
    </r>
  </si>
  <si>
    <r>
      <rPr>
        <sz val="11"/>
        <color indexed="8"/>
        <rFont val="宋体"/>
        <charset val="1"/>
      </rPr>
      <t>注：</t>
    </r>
    <r>
      <rPr>
        <sz val="11"/>
        <color indexed="8"/>
        <rFont val="Times New Roman"/>
        <charset val="1"/>
      </rPr>
      <t>1.</t>
    </r>
    <r>
      <rPr>
        <sz val="11"/>
        <color indexed="8"/>
        <rFont val="宋体"/>
        <charset val="1"/>
      </rPr>
      <t>本表反映本级当年新增地方政府债券资金安排情况。</t>
    </r>
    <r>
      <rPr>
        <sz val="11"/>
        <color indexed="8"/>
        <rFont val="Times New Roman"/>
        <charset val="1"/>
      </rPr>
      <t xml:space="preserve">
    2.</t>
    </r>
    <r>
      <rPr>
        <sz val="11"/>
        <color indexed="8"/>
        <rFont val="宋体"/>
        <charset val="1"/>
      </rPr>
      <t>本表由县级以上地方各级财政部门在本级人民代表大会常务委员会批准预算调整方案后二十日内公开。</t>
    </r>
  </si>
  <si>
    <t>表44：</t>
  </si>
  <si>
    <t>武胜县对下转移支付项目名称</t>
  </si>
  <si>
    <t>武胜县（市、区）</t>
  </si>
  <si>
    <t>待清算分配数</t>
  </si>
  <si>
    <t>备注：此表无数据</t>
  </si>
</sst>
</file>

<file path=xl/styles.xml><?xml version="1.0" encoding="utf-8"?>
<styleSheet xmlns="http://schemas.openxmlformats.org/spreadsheetml/2006/main">
  <numFmts count="18">
    <numFmt numFmtId="176" formatCode="###0"/>
    <numFmt numFmtId="177" formatCode="0_);[Red]\(0\)"/>
    <numFmt numFmtId="178" formatCode="0.0_);[Red]\(0.0\)"/>
    <numFmt numFmtId="179" formatCode="#,##0_ "/>
    <numFmt numFmtId="43" formatCode="_ * #,##0.00_ ;_ * \-#,##0.00_ ;_ * &quot;-&quot;??_ ;_ @_ "/>
    <numFmt numFmtId="44" formatCode="_ &quot;￥&quot;* #,##0.00_ ;_ &quot;￥&quot;* \-#,##0.00_ ;_ &quot;￥&quot;* &quot;-&quot;??_ ;_ @_ "/>
    <numFmt numFmtId="180" formatCode="0.0"/>
    <numFmt numFmtId="181" formatCode="0.0_ "/>
    <numFmt numFmtId="42" formatCode="_ &quot;￥&quot;* #,##0_ ;_ &quot;￥&quot;* \-#,##0_ ;_ &quot;￥&quot;* &quot;-&quot;_ ;_ @_ "/>
    <numFmt numFmtId="41" formatCode="_ * #,##0_ ;_ * \-#,##0_ ;_ * &quot;-&quot;_ ;_ @_ "/>
    <numFmt numFmtId="182" formatCode="0_ "/>
    <numFmt numFmtId="183" formatCode="0.0000"/>
    <numFmt numFmtId="184" formatCode="0_ ;[Red]\-0\ "/>
    <numFmt numFmtId="185" formatCode="#,##0.00####"/>
    <numFmt numFmtId="186" formatCode="0.00_ "/>
    <numFmt numFmtId="187" formatCode="0.0%"/>
    <numFmt numFmtId="188" formatCode="yyyy&quot;年&quot;m&quot;月&quot;;@"/>
    <numFmt numFmtId="189" formatCode="____@"/>
  </numFmts>
  <fonts count="103">
    <font>
      <sz val="12"/>
      <name val="宋体"/>
      <charset val="134"/>
    </font>
    <font>
      <sz val="12"/>
      <name val="方正黑体简体"/>
      <charset val="134"/>
    </font>
    <font>
      <sz val="20"/>
      <color theme="1"/>
      <name val="方正小标宋简体"/>
      <charset val="134"/>
    </font>
    <font>
      <sz val="12"/>
      <color theme="1"/>
      <name val="宋体"/>
      <charset val="134"/>
      <scheme val="minor"/>
    </font>
    <font>
      <sz val="11"/>
      <color theme="1"/>
      <name val="宋体"/>
      <charset val="134"/>
      <scheme val="minor"/>
    </font>
    <font>
      <b/>
      <sz val="12"/>
      <name val="方正黑体简体"/>
      <charset val="134"/>
    </font>
    <font>
      <sz val="20"/>
      <name val="方正小标宋简体"/>
      <charset val="134"/>
    </font>
    <font>
      <sz val="12"/>
      <color theme="1"/>
      <name val="宋体"/>
      <charset val="134"/>
    </font>
    <font>
      <sz val="12"/>
      <color theme="1"/>
      <name val="Times New Roman"/>
      <charset val="0"/>
    </font>
    <font>
      <b/>
      <sz val="12"/>
      <color theme="1"/>
      <name val="宋体"/>
      <charset val="134"/>
    </font>
    <font>
      <b/>
      <sz val="12"/>
      <color theme="1"/>
      <name val="Times New Roman"/>
      <charset val="0"/>
    </font>
    <font>
      <b/>
      <sz val="11"/>
      <color theme="1"/>
      <name val="宋体"/>
      <charset val="134"/>
      <scheme val="minor"/>
    </font>
    <font>
      <sz val="12"/>
      <name val="Times New Roman"/>
      <charset val="1"/>
    </font>
    <font>
      <sz val="20"/>
      <name val="Times New Roman"/>
      <charset val="1"/>
    </font>
    <font>
      <sz val="11"/>
      <name val="Times New Roman"/>
      <charset val="1"/>
    </font>
    <font>
      <sz val="11"/>
      <color indexed="8"/>
      <name val="Times New Roman"/>
      <charset val="1"/>
    </font>
    <font>
      <sz val="11"/>
      <color theme="1"/>
      <name val="Times New Roman"/>
      <charset val="134"/>
    </font>
    <font>
      <sz val="12"/>
      <name val="Times New Roman"/>
      <charset val="134"/>
    </font>
    <font>
      <sz val="20"/>
      <name val="Times New Roman"/>
      <charset val="134"/>
    </font>
    <font>
      <b/>
      <sz val="18"/>
      <name val="宋体"/>
      <charset val="134"/>
    </font>
    <font>
      <sz val="11"/>
      <name val="Times New Roman"/>
      <charset val="134"/>
    </font>
    <font>
      <sz val="11"/>
      <name val="宋体"/>
      <charset val="134"/>
    </font>
    <font>
      <sz val="12"/>
      <name val="方正黑体简体"/>
      <charset val="1"/>
    </font>
    <font>
      <sz val="20"/>
      <color indexed="8"/>
      <name val="方正小标宋简体"/>
      <charset val="1"/>
    </font>
    <font>
      <sz val="12"/>
      <color indexed="8"/>
      <name val="宋体"/>
      <charset val="1"/>
      <scheme val="major"/>
    </font>
    <font>
      <sz val="11"/>
      <color indexed="8"/>
      <name val="宋体"/>
      <charset val="1"/>
      <scheme val="major"/>
    </font>
    <font>
      <sz val="11"/>
      <color indexed="8"/>
      <name val="宋体"/>
      <charset val="1"/>
    </font>
    <font>
      <sz val="12"/>
      <name val="宋体"/>
      <charset val="134"/>
      <scheme val="major"/>
    </font>
    <font>
      <sz val="11"/>
      <name val="宋体"/>
      <charset val="134"/>
      <scheme val="major"/>
    </font>
    <font>
      <b/>
      <sz val="11"/>
      <name val="宋体"/>
      <charset val="134"/>
      <scheme val="major"/>
    </font>
    <font>
      <b/>
      <sz val="11"/>
      <name val="Times New Roman"/>
      <charset val="134"/>
    </font>
    <font>
      <b/>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20"/>
      <color indexed="8"/>
      <name val="方正小标宋简体"/>
      <charset val="134"/>
    </font>
    <font>
      <sz val="11"/>
      <color rgb="FF000000"/>
      <name val="宋体"/>
      <charset val="1"/>
    </font>
    <font>
      <sz val="12"/>
      <color indexed="8"/>
      <name val="方正黑体简体"/>
      <charset val="1"/>
    </font>
    <font>
      <sz val="12"/>
      <color indexed="8"/>
      <name val="宋体"/>
      <charset val="1"/>
    </font>
    <font>
      <b/>
      <sz val="11"/>
      <color indexed="8"/>
      <name val="宋体"/>
      <charset val="1"/>
    </font>
    <font>
      <sz val="12"/>
      <color theme="1"/>
      <name val="Times New Roman"/>
      <charset val="134"/>
    </font>
    <font>
      <sz val="12"/>
      <color indexed="8"/>
      <name val="Times New Roman"/>
      <charset val="134"/>
    </font>
    <font>
      <sz val="10"/>
      <color rgb="FF000000"/>
      <name val="宋体"/>
      <charset val="134"/>
    </font>
    <font>
      <sz val="10"/>
      <color indexed="8"/>
      <name val="宋体"/>
      <charset val="134"/>
    </font>
    <font>
      <sz val="10"/>
      <name val="宋体"/>
      <charset val="134"/>
    </font>
    <font>
      <sz val="10"/>
      <color theme="1"/>
      <name val="宋体"/>
      <charset val="134"/>
    </font>
    <font>
      <sz val="9"/>
      <color theme="1"/>
      <name val="SimSun"/>
      <charset val="134"/>
    </font>
    <font>
      <sz val="20"/>
      <color theme="1"/>
      <name val="Times New Roman"/>
      <charset val="134"/>
    </font>
    <font>
      <b/>
      <sz val="11"/>
      <color theme="1"/>
      <name val="Times New Roman"/>
      <charset val="134"/>
    </font>
    <font>
      <sz val="12"/>
      <color indexed="8"/>
      <name val="宋体"/>
      <charset val="1"/>
      <scheme val="minor"/>
    </font>
    <font>
      <sz val="11"/>
      <color indexed="8"/>
      <name val="宋体"/>
      <charset val="1"/>
      <scheme val="minor"/>
    </font>
    <font>
      <b/>
      <sz val="11"/>
      <color indexed="8"/>
      <name val="宋体"/>
      <charset val="1"/>
      <scheme val="minor"/>
    </font>
    <font>
      <sz val="12"/>
      <color indexed="8"/>
      <name val="Times New Roman"/>
      <charset val="1"/>
    </font>
    <font>
      <sz val="11"/>
      <color indexed="8"/>
      <name val="宋体"/>
      <charset val="134"/>
    </font>
    <font>
      <b/>
      <sz val="11"/>
      <color indexed="8"/>
      <name val="宋体"/>
      <charset val="134"/>
    </font>
    <font>
      <sz val="12"/>
      <color indexed="8"/>
      <name val="宋体"/>
      <charset val="134"/>
    </font>
    <font>
      <b/>
      <sz val="16"/>
      <color indexed="8"/>
      <name val="宋体"/>
      <charset val="134"/>
    </font>
    <font>
      <sz val="11"/>
      <color theme="1"/>
      <name val="宋体"/>
      <charset val="134"/>
    </font>
    <font>
      <b/>
      <sz val="12"/>
      <name val="宋体"/>
      <charset val="134"/>
    </font>
    <font>
      <b/>
      <sz val="12"/>
      <color indexed="8"/>
      <name val="宋体"/>
      <charset val="134"/>
    </font>
    <font>
      <b/>
      <sz val="11"/>
      <name val="宋体"/>
      <charset val="134"/>
      <scheme val="minor"/>
    </font>
    <font>
      <sz val="20"/>
      <color indexed="8"/>
      <name val="方正小标宋简体"/>
      <charset val="134"/>
    </font>
    <font>
      <sz val="12"/>
      <name val="Arial Narrow"/>
      <charset val="0"/>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9"/>
      <name val="宋体"/>
      <charset val="134"/>
    </font>
    <font>
      <sz val="16"/>
      <name val="宋体"/>
      <charset val="134"/>
    </font>
    <font>
      <b/>
      <sz val="10"/>
      <name val="宋体"/>
      <charset val="134"/>
    </font>
    <font>
      <sz val="12"/>
      <name val="宋体"/>
      <charset val="134"/>
      <scheme val="minor"/>
    </font>
    <font>
      <sz val="26"/>
      <name val="方正小标宋简体"/>
      <charset val="134"/>
    </font>
    <font>
      <sz val="40"/>
      <name val="方正大标宋简体"/>
      <charset val="134"/>
    </font>
    <font>
      <sz val="11"/>
      <color rgb="FF3F3F76"/>
      <name val="宋体"/>
      <charset val="134"/>
      <scheme val="minor"/>
    </font>
    <font>
      <sz val="11"/>
      <color theme="0"/>
      <name val="宋体"/>
      <charset val="134"/>
      <scheme val="minor"/>
    </font>
    <font>
      <sz val="10"/>
      <name val="Arial"/>
      <charset val="0"/>
    </font>
    <font>
      <b/>
      <sz val="11"/>
      <color rgb="FFFA7D00"/>
      <name val="宋体"/>
      <charset val="134"/>
      <scheme val="minor"/>
    </font>
    <font>
      <sz val="11"/>
      <color rgb="FF9C6500"/>
      <name val="宋体"/>
      <charset val="134"/>
      <scheme val="minor"/>
    </font>
    <font>
      <sz val="11"/>
      <color rgb="FFFF0000"/>
      <name val="宋体"/>
      <charset val="134"/>
      <scheme val="minor"/>
    </font>
    <font>
      <b/>
      <sz val="11"/>
      <color theme="3"/>
      <name val="宋体"/>
      <charset val="134"/>
      <scheme val="minor"/>
    </font>
    <font>
      <sz val="11"/>
      <color rgb="FFFA7D00"/>
      <name val="宋体"/>
      <charset val="134"/>
      <scheme val="minor"/>
    </font>
    <font>
      <sz val="11"/>
      <color rgb="FF006100"/>
      <name val="宋体"/>
      <charset val="134"/>
      <scheme val="minor"/>
    </font>
    <font>
      <u/>
      <sz val="11"/>
      <color rgb="FF800080"/>
      <name val="宋体"/>
      <charset val="134"/>
      <scheme val="minor"/>
    </font>
    <font>
      <b/>
      <sz val="18"/>
      <color theme="3"/>
      <name val="宋体"/>
      <charset val="134"/>
      <scheme val="minor"/>
    </font>
    <font>
      <sz val="12"/>
      <name val="仿宋_GB2312"/>
      <charset val="134"/>
    </font>
    <font>
      <sz val="12"/>
      <name val="Times New Roman"/>
      <charset val="0"/>
    </font>
    <font>
      <b/>
      <sz val="11"/>
      <color rgb="FF3F3F3F"/>
      <name val="宋体"/>
      <charset val="134"/>
      <scheme val="minor"/>
    </font>
    <font>
      <b/>
      <sz val="11"/>
      <color rgb="FFFFFFFF"/>
      <name val="宋体"/>
      <charset val="134"/>
      <scheme val="minor"/>
    </font>
    <font>
      <sz val="11"/>
      <color rgb="FF9C0006"/>
      <name val="宋体"/>
      <charset val="134"/>
      <scheme val="minor"/>
    </font>
    <font>
      <b/>
      <sz val="15"/>
      <color theme="3"/>
      <name val="宋体"/>
      <charset val="134"/>
      <scheme val="minor"/>
    </font>
    <font>
      <b/>
      <sz val="13"/>
      <color theme="3"/>
      <name val="宋体"/>
      <charset val="134"/>
      <scheme val="minor"/>
    </font>
    <font>
      <sz val="11"/>
      <name val="Calibri"/>
      <charset val="0"/>
    </font>
    <font>
      <u/>
      <sz val="11"/>
      <color rgb="FF0000FF"/>
      <name val="宋体"/>
      <charset val="134"/>
      <scheme val="minor"/>
    </font>
    <font>
      <i/>
      <sz val="11"/>
      <color rgb="FF7F7F7F"/>
      <name val="宋体"/>
      <charset val="134"/>
      <scheme val="minor"/>
    </font>
    <font>
      <sz val="11"/>
      <name val="宋体"/>
      <charset val="1"/>
    </font>
    <font>
      <sz val="11"/>
      <color rgb="FF000000"/>
      <name val="Times New Roman"/>
      <charset val="1"/>
    </font>
    <font>
      <sz val="10"/>
      <color theme="1"/>
      <name val="Times New Roman"/>
      <charset val="134"/>
    </font>
    <font>
      <b/>
      <sz val="11"/>
      <color theme="1"/>
      <name val="宋体"/>
      <charset val="134"/>
    </font>
  </fonts>
  <fills count="3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mediumGray">
        <fgColor indexed="9"/>
        <bgColor theme="0"/>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top/>
      <bottom style="thin">
        <color auto="true"/>
      </bottom>
      <diagonal/>
    </border>
    <border>
      <left style="thin">
        <color indexed="8"/>
      </left>
      <right style="thin">
        <color indexed="8"/>
      </right>
      <top style="thin">
        <color indexed="8"/>
      </top>
      <bottom style="thin">
        <color indexed="8"/>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87">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56" fillId="0" borderId="0">
      <alignment vertical="center"/>
    </xf>
    <xf numFmtId="0" fontId="0" fillId="0" borderId="0"/>
    <xf numFmtId="0" fontId="0" fillId="0" borderId="0"/>
    <xf numFmtId="0" fontId="0" fillId="0" borderId="0"/>
    <xf numFmtId="0" fontId="90" fillId="0" borderId="0"/>
    <xf numFmtId="0" fontId="0" fillId="0" borderId="0"/>
    <xf numFmtId="0" fontId="72" fillId="0" borderId="0"/>
    <xf numFmtId="0" fontId="56" fillId="0" borderId="0"/>
    <xf numFmtId="0" fontId="0" fillId="0" borderId="0"/>
    <xf numFmtId="0" fontId="72" fillId="0" borderId="0"/>
    <xf numFmtId="0" fontId="79" fillId="26" borderId="0" applyNumberFormat="false" applyBorder="false" applyAlignment="false" applyProtection="false">
      <alignment vertical="center"/>
    </xf>
    <xf numFmtId="0" fontId="0" fillId="0" borderId="0"/>
    <xf numFmtId="0" fontId="4" fillId="31" borderId="0" applyNumberFormat="false" applyBorder="false" applyAlignment="false" applyProtection="false">
      <alignment vertical="center"/>
    </xf>
    <xf numFmtId="0" fontId="90" fillId="0" borderId="0"/>
    <xf numFmtId="0" fontId="91" fillId="12" borderId="13" applyNumberFormat="false" applyAlignment="false" applyProtection="false">
      <alignment vertical="center"/>
    </xf>
    <xf numFmtId="0" fontId="92" fillId="33" borderId="14" applyNumberFormat="false" applyAlignment="false" applyProtection="false">
      <alignment vertical="center"/>
    </xf>
    <xf numFmtId="0" fontId="93" fillId="35" borderId="0" applyNumberFormat="false" applyBorder="false" applyAlignment="false" applyProtection="false">
      <alignment vertical="center"/>
    </xf>
    <xf numFmtId="0" fontId="94" fillId="0" borderId="16" applyNumberFormat="false" applyFill="false" applyAlignment="false" applyProtection="false">
      <alignment vertical="center"/>
    </xf>
    <xf numFmtId="0" fontId="0" fillId="0" borderId="0">
      <alignment vertical="center"/>
    </xf>
    <xf numFmtId="0" fontId="98" fillId="0" borderId="0" applyNumberFormat="false" applyFill="false" applyBorder="false" applyAlignment="false" applyProtection="false">
      <alignment vertical="center"/>
    </xf>
    <xf numFmtId="0" fontId="95" fillId="0" borderId="16" applyNumberFormat="false" applyFill="false" applyAlignment="false" applyProtection="false">
      <alignment vertical="center"/>
    </xf>
    <xf numFmtId="0" fontId="4" fillId="21" borderId="0" applyNumberFormat="false" applyBorder="false" applyAlignment="false" applyProtection="false">
      <alignment vertical="center"/>
    </xf>
    <xf numFmtId="0" fontId="96" fillId="0" borderId="0"/>
    <xf numFmtId="41" fontId="80" fillId="0" borderId="0" applyFill="false" applyBorder="false" applyAlignment="false" applyProtection="false"/>
    <xf numFmtId="0" fontId="0" fillId="0" borderId="0"/>
    <xf numFmtId="0" fontId="4" fillId="28" borderId="0" applyNumberFormat="false" applyBorder="false" applyAlignment="false" applyProtection="false">
      <alignment vertical="center"/>
    </xf>
    <xf numFmtId="0" fontId="97" fillId="0" borderId="0" applyNumberFormat="false" applyFill="false" applyBorder="false" applyAlignment="false" applyProtection="false">
      <alignment vertical="center"/>
    </xf>
    <xf numFmtId="0" fontId="79" fillId="24" borderId="0" applyNumberFormat="false" applyBorder="false" applyAlignment="false" applyProtection="false">
      <alignment vertical="center"/>
    </xf>
    <xf numFmtId="0" fontId="84" fillId="0" borderId="18" applyNumberFormat="false" applyFill="false" applyAlignment="false" applyProtection="false">
      <alignment vertical="center"/>
    </xf>
    <xf numFmtId="0" fontId="11" fillId="0" borderId="17" applyNumberFormat="false" applyFill="false" applyAlignment="false" applyProtection="false">
      <alignment vertical="center"/>
    </xf>
    <xf numFmtId="0" fontId="4" fillId="36"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79" fillId="20" borderId="0" applyNumberFormat="false" applyBorder="false" applyAlignment="false" applyProtection="false">
      <alignment vertical="center"/>
    </xf>
    <xf numFmtId="43" fontId="80" fillId="0" borderId="0" applyFill="false" applyBorder="false" applyAlignment="false" applyProtection="false"/>
    <xf numFmtId="0" fontId="88" fillId="0" borderId="0" applyNumberFormat="false" applyFill="false" applyBorder="false" applyAlignment="false" applyProtection="false">
      <alignment vertical="center"/>
    </xf>
    <xf numFmtId="0" fontId="0" fillId="0" borderId="0"/>
    <xf numFmtId="0" fontId="87" fillId="0" borderId="0" applyNumberFormat="false" applyFill="false" applyBorder="false" applyAlignment="false" applyProtection="false">
      <alignment vertical="center"/>
    </xf>
    <xf numFmtId="0" fontId="0" fillId="0" borderId="0">
      <alignment vertical="center"/>
    </xf>
    <xf numFmtId="0" fontId="4" fillId="16" borderId="0" applyNumberFormat="false" applyBorder="false" applyAlignment="false" applyProtection="false">
      <alignment vertical="center"/>
    </xf>
    <xf numFmtId="0" fontId="89" fillId="0" borderId="0"/>
    <xf numFmtId="0" fontId="85" fillId="0" borderId="12" applyNumberFormat="false" applyFill="false" applyAlignment="false" applyProtection="false">
      <alignment vertical="center"/>
    </xf>
    <xf numFmtId="0" fontId="0" fillId="0" borderId="0">
      <alignment vertical="center"/>
    </xf>
    <xf numFmtId="0" fontId="4" fillId="0" borderId="0">
      <alignment vertical="center"/>
    </xf>
    <xf numFmtId="0" fontId="84"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42" fontId="80" fillId="0" borderId="0" applyFill="false" applyBorder="false" applyAlignment="false" applyProtection="false"/>
    <xf numFmtId="0" fontId="0" fillId="0" borderId="0"/>
    <xf numFmtId="0" fontId="83" fillId="0" borderId="0" applyNumberFormat="false" applyFill="false" applyBorder="false" applyAlignment="false" applyProtection="false">
      <alignment vertical="center"/>
    </xf>
    <xf numFmtId="0" fontId="4" fillId="25" borderId="0" applyNumberFormat="false" applyBorder="false" applyAlignment="false" applyProtection="false">
      <alignment vertical="center"/>
    </xf>
    <xf numFmtId="0" fontId="4" fillId="34" borderId="15" applyNumberFormat="false" applyFont="false" applyAlignment="false" applyProtection="false">
      <alignment vertical="center"/>
    </xf>
    <xf numFmtId="0" fontId="79" fillId="32" borderId="0" applyNumberFormat="false" applyBorder="false" applyAlignment="false" applyProtection="false">
      <alignment vertical="center"/>
    </xf>
    <xf numFmtId="0" fontId="0" fillId="0" borderId="0"/>
    <xf numFmtId="0" fontId="0" fillId="0" borderId="0"/>
    <xf numFmtId="0" fontId="86"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82" fillId="14" borderId="0" applyNumberFormat="false" applyBorder="false" applyAlignment="false" applyProtection="false">
      <alignment vertical="center"/>
    </xf>
    <xf numFmtId="0" fontId="81" fillId="12" borderId="11" applyNumberFormat="false" applyAlignment="false" applyProtection="false">
      <alignment vertical="center"/>
    </xf>
    <xf numFmtId="0" fontId="79" fillId="18" borderId="0" applyNumberFormat="false" applyBorder="false" applyAlignment="false" applyProtection="false">
      <alignment vertical="center"/>
    </xf>
    <xf numFmtId="0" fontId="79" fillId="10" borderId="0" applyNumberFormat="false" applyBorder="false" applyAlignment="false" applyProtection="false">
      <alignment vertical="center"/>
    </xf>
    <xf numFmtId="0" fontId="79" fillId="19" borderId="0" applyNumberFormat="false" applyBorder="false" applyAlignment="false" applyProtection="false">
      <alignment vertical="center"/>
    </xf>
    <xf numFmtId="0" fontId="79" fillId="30" borderId="0" applyNumberFormat="false" applyBorder="false" applyAlignment="false" applyProtection="false">
      <alignment vertical="center"/>
    </xf>
    <xf numFmtId="0" fontId="79" fillId="22" borderId="0" applyNumberFormat="false" applyBorder="false" applyAlignment="false" applyProtection="false">
      <alignment vertical="center"/>
    </xf>
    <xf numFmtId="0" fontId="56" fillId="0" borderId="0">
      <alignment vertical="center"/>
    </xf>
    <xf numFmtId="9" fontId="80" fillId="0" borderId="0" applyFill="false" applyBorder="false" applyAlignment="false" applyProtection="false"/>
    <xf numFmtId="0" fontId="79" fillId="9" borderId="0" applyNumberFormat="false" applyBorder="false" applyAlignment="false" applyProtection="false">
      <alignment vertical="center"/>
    </xf>
    <xf numFmtId="44" fontId="80" fillId="0" borderId="0" applyFill="false" applyBorder="false" applyAlignment="false" applyProtection="false"/>
    <xf numFmtId="0" fontId="79" fillId="8" borderId="0" applyNumberFormat="false" applyBorder="false" applyAlignment="false" applyProtection="false">
      <alignment vertical="center"/>
    </xf>
    <xf numFmtId="0" fontId="0" fillId="0" borderId="0"/>
    <xf numFmtId="0" fontId="4" fillId="29" borderId="0" applyNumberFormat="false" applyBorder="false" applyAlignment="false" applyProtection="false">
      <alignment vertical="center"/>
    </xf>
    <xf numFmtId="0" fontId="78" fillId="7" borderId="11" applyNumberFormat="false" applyAlignment="false" applyProtection="false">
      <alignment vertical="center"/>
    </xf>
    <xf numFmtId="0" fontId="4" fillId="11" borderId="0" applyNumberFormat="false" applyBorder="false" applyAlignment="false" applyProtection="false">
      <alignment vertical="center"/>
    </xf>
    <xf numFmtId="0" fontId="79" fillId="15" borderId="0" applyNumberFormat="false" applyBorder="false" applyAlignment="false" applyProtection="false">
      <alignment vertical="center"/>
    </xf>
    <xf numFmtId="0" fontId="4" fillId="6" borderId="0" applyNumberFormat="false" applyBorder="false" applyAlignment="false" applyProtection="false">
      <alignment vertical="center"/>
    </xf>
  </cellStyleXfs>
  <cellXfs count="594">
    <xf numFmtId="0" fontId="0" fillId="0" borderId="0" xfId="0">
      <alignment vertical="center"/>
    </xf>
    <xf numFmtId="0" fontId="1" fillId="0" borderId="0" xfId="1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right" vertical="center"/>
    </xf>
    <xf numFmtId="0" fontId="4" fillId="0" borderId="0" xfId="0" applyFont="true" applyFill="true" applyBorder="true" applyAlignment="true">
      <alignment vertical="center"/>
    </xf>
    <xf numFmtId="0" fontId="1" fillId="0" borderId="0" xfId="19" applyFont="true" applyFill="true" applyBorder="true" applyAlignment="true">
      <alignment horizontal="left" vertical="center"/>
    </xf>
    <xf numFmtId="0" fontId="5" fillId="0" borderId="0" xfId="19" applyFont="true" applyFill="true" applyBorder="true" applyAlignment="true">
      <alignment horizontal="left" vertical="center"/>
    </xf>
    <xf numFmtId="179" fontId="1" fillId="0" borderId="0" xfId="10" applyNumberFormat="true" applyFont="true" applyFill="true" applyBorder="true" applyAlignment="true">
      <alignment horizontal="left" vertical="center"/>
    </xf>
    <xf numFmtId="0" fontId="6" fillId="0" borderId="0" xfId="0" applyFont="true" applyFill="true" applyBorder="true" applyAlignment="true" applyProtection="true">
      <alignment horizontal="center" vertical="center" wrapText="true"/>
      <protection locked="false"/>
    </xf>
    <xf numFmtId="0" fontId="7" fillId="0" borderId="0" xfId="0" applyFont="true" applyFill="true" applyBorder="true" applyAlignment="true">
      <alignment horizontal="right" vertical="center"/>
    </xf>
    <xf numFmtId="0" fontId="8" fillId="0" borderId="0" xfId="0" applyFont="true" applyFill="true" applyBorder="true" applyAlignment="true">
      <alignment horizontal="right" vertical="center"/>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right" vertical="center"/>
    </xf>
    <xf numFmtId="0" fontId="10" fillId="0" borderId="1" xfId="0" applyFont="true" applyFill="true" applyBorder="true" applyAlignment="true">
      <alignment horizontal="right" vertical="center"/>
    </xf>
    <xf numFmtId="0" fontId="11" fillId="0" borderId="0" xfId="0" applyFont="true" applyFill="true" applyBorder="true" applyAlignment="true">
      <alignment horizontal="left" vertical="center"/>
    </xf>
    <xf numFmtId="0" fontId="12" fillId="0" borderId="0" xfId="0" applyFont="true" applyFill="true" applyAlignment="true">
      <alignment horizontal="left" vertical="center"/>
    </xf>
    <xf numFmtId="0" fontId="13" fillId="0" borderId="0" xfId="0" applyFont="true" applyFill="true" applyAlignment="true">
      <alignment vertical="center"/>
    </xf>
    <xf numFmtId="0" fontId="12" fillId="0" borderId="0" xfId="0" applyFont="true" applyFill="true" applyAlignment="true">
      <alignment vertical="center"/>
    </xf>
    <xf numFmtId="0" fontId="14" fillId="0" borderId="0" xfId="0" applyFont="true" applyFill="true" applyAlignment="true">
      <alignment horizontal="center" vertical="center"/>
    </xf>
    <xf numFmtId="0" fontId="14" fillId="0" borderId="0" xfId="0" applyFont="true" applyFill="true" applyAlignment="true">
      <alignment vertical="center"/>
    </xf>
    <xf numFmtId="0" fontId="15" fillId="0" borderId="0" xfId="0" applyFont="true" applyFill="true" applyAlignment="true">
      <alignment vertical="center"/>
    </xf>
    <xf numFmtId="0" fontId="4" fillId="0" borderId="0" xfId="0" applyFont="true" applyFill="true" applyAlignment="true">
      <alignment horizontal="center" vertical="center"/>
    </xf>
    <xf numFmtId="0" fontId="16" fillId="0" borderId="0" xfId="0" applyFont="true" applyFill="true" applyAlignment="true">
      <alignment horizontal="center" vertical="center"/>
    </xf>
    <xf numFmtId="0" fontId="4" fillId="0" borderId="0" xfId="0" applyFont="true" applyFill="true" applyAlignment="true">
      <alignment vertical="center"/>
    </xf>
    <xf numFmtId="0" fontId="17"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18" fillId="0" borderId="0" xfId="0" applyFont="true" applyFill="true" applyAlignment="true">
      <alignment horizontal="center" vertical="center" wrapText="true"/>
    </xf>
    <xf numFmtId="0" fontId="12" fillId="0" borderId="0" xfId="0" applyFont="true" applyFill="true" applyAlignment="true">
      <alignment horizontal="center" vertical="center"/>
    </xf>
    <xf numFmtId="0" fontId="19" fillId="0" borderId="0" xfId="0" applyFont="true" applyFill="true" applyBorder="true" applyAlignment="true">
      <alignment horizontal="center" vertical="center" wrapText="true"/>
    </xf>
    <xf numFmtId="0" fontId="17" fillId="0" borderId="0" xfId="0" applyFont="true" applyFill="true" applyBorder="true" applyAlignment="true">
      <alignment vertical="center" wrapText="true"/>
    </xf>
    <xf numFmtId="0" fontId="14" fillId="0" borderId="1" xfId="0" applyFont="true" applyFill="true" applyBorder="true" applyAlignment="true">
      <alignment horizontal="center" vertical="center"/>
    </xf>
    <xf numFmtId="0" fontId="20"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xf>
    <xf numFmtId="0" fontId="20" fillId="0" borderId="1" xfId="0" applyNumberFormat="true" applyFont="true" applyFill="true" applyBorder="true" applyAlignment="true">
      <alignment horizontal="center" vertical="center" wrapText="true"/>
    </xf>
    <xf numFmtId="177" fontId="21"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vertical="center" wrapText="true"/>
    </xf>
    <xf numFmtId="0" fontId="15" fillId="0" borderId="0" xfId="0" applyFont="true" applyFill="true" applyAlignment="true">
      <alignment horizontal="justify" vertical="center" wrapText="true"/>
    </xf>
    <xf numFmtId="0" fontId="15" fillId="0" borderId="0" xfId="0" applyFont="true" applyFill="true" applyAlignment="true">
      <alignment horizontal="center" vertical="center" wrapText="true"/>
    </xf>
    <xf numFmtId="188" fontId="17" fillId="0" borderId="0" xfId="0" applyNumberFormat="true" applyFont="true" applyFill="true" applyBorder="true" applyAlignment="true">
      <alignment horizontal="center" vertical="center" wrapText="true"/>
    </xf>
    <xf numFmtId="1" fontId="20" fillId="0" borderId="1" xfId="0" applyNumberFormat="true" applyFont="true" applyFill="true" applyBorder="true" applyAlignment="true">
      <alignment horizontal="center" vertical="center" wrapText="true"/>
    </xf>
    <xf numFmtId="0" fontId="22" fillId="0" borderId="0" xfId="0" applyFont="true" applyFill="true" applyAlignment="true">
      <alignment horizontal="left" vertical="center"/>
    </xf>
    <xf numFmtId="0" fontId="23" fillId="0" borderId="0" xfId="0" applyFont="true" applyFill="true" applyAlignment="true">
      <alignment vertical="center"/>
    </xf>
    <xf numFmtId="0" fontId="24" fillId="0" borderId="0" xfId="0" applyFont="true" applyFill="true" applyAlignment="true">
      <alignment vertical="center"/>
    </xf>
    <xf numFmtId="0" fontId="25" fillId="0" borderId="0" xfId="0" applyFont="true" applyFill="true" applyAlignment="true">
      <alignment vertical="center"/>
    </xf>
    <xf numFmtId="0" fontId="26" fillId="0" borderId="0" xfId="0" applyFont="true" applyFill="true" applyAlignment="true">
      <alignment vertical="center"/>
    </xf>
    <xf numFmtId="0" fontId="1" fillId="0" borderId="0" xfId="0" applyFont="true" applyFill="true" applyAlignment="true">
      <alignment horizontal="left" vertical="center" wrapText="true"/>
    </xf>
    <xf numFmtId="0" fontId="27" fillId="0" borderId="0" xfId="0" applyFont="true" applyFill="true" applyBorder="true" applyAlignment="true">
      <alignment horizontal="right" vertical="center" wrapText="true"/>
    </xf>
    <xf numFmtId="0" fontId="28" fillId="0" borderId="1" xfId="0" applyFont="true" applyFill="true" applyBorder="true" applyAlignment="true">
      <alignment horizontal="center" vertical="center" wrapText="true"/>
    </xf>
    <xf numFmtId="0" fontId="29" fillId="0" borderId="1" xfId="0" applyFont="true" applyFill="true" applyBorder="true" applyAlignment="true">
      <alignment vertical="center" wrapText="true"/>
    </xf>
    <xf numFmtId="181" fontId="30" fillId="0" borderId="1" xfId="0" applyNumberFormat="true" applyFont="true" applyFill="true" applyBorder="true" applyAlignment="true">
      <alignment horizontal="right" vertical="center" wrapText="true"/>
    </xf>
    <xf numFmtId="0" fontId="28" fillId="0" borderId="1" xfId="0" applyFont="true" applyFill="true" applyBorder="true" applyAlignment="true">
      <alignment vertical="center" wrapText="true"/>
    </xf>
    <xf numFmtId="181" fontId="20" fillId="0" borderId="1" xfId="0" applyNumberFormat="true" applyFont="true" applyFill="true" applyBorder="true" applyAlignment="true">
      <alignment vertical="center" wrapText="true"/>
    </xf>
    <xf numFmtId="0" fontId="31" fillId="0" borderId="1" xfId="0" applyFont="true" applyFill="true" applyBorder="true" applyAlignment="true">
      <alignment vertical="center" wrapText="true"/>
    </xf>
    <xf numFmtId="0" fontId="21" fillId="0" borderId="1" xfId="0" applyFont="true" applyFill="true" applyBorder="true" applyAlignment="true">
      <alignment horizontal="center" vertical="center" wrapText="true"/>
    </xf>
    <xf numFmtId="0" fontId="21" fillId="0" borderId="1" xfId="0" applyFont="true" applyFill="true" applyBorder="true" applyAlignment="true">
      <alignment vertical="center" wrapText="true"/>
    </xf>
    <xf numFmtId="181" fontId="20" fillId="0" borderId="1" xfId="0" applyNumberFormat="true" applyFont="true" applyFill="true" applyBorder="true" applyAlignment="true">
      <alignment horizontal="right" vertical="center" wrapText="true"/>
    </xf>
    <xf numFmtId="0" fontId="26" fillId="0" borderId="0" xfId="0" applyFont="true" applyFill="true" applyAlignment="true">
      <alignment horizontal="justify" vertical="center" wrapText="true"/>
    </xf>
    <xf numFmtId="0" fontId="32" fillId="0" borderId="0" xfId="0" applyFont="true" applyFill="true" applyBorder="true" applyAlignment="true">
      <alignment horizontal="left" vertical="center" wrapText="true"/>
    </xf>
    <xf numFmtId="0" fontId="33" fillId="0" borderId="0" xfId="0" applyFont="true">
      <alignment vertical="center"/>
    </xf>
    <xf numFmtId="0" fontId="34" fillId="0" borderId="0" xfId="0" applyFont="true">
      <alignment vertical="center"/>
    </xf>
    <xf numFmtId="0" fontId="35" fillId="0" borderId="0" xfId="0" applyFont="true" applyFill="true" applyBorder="true" applyAlignment="true">
      <alignment horizontal="center" vertical="center"/>
    </xf>
    <xf numFmtId="0" fontId="35" fillId="0" borderId="0" xfId="0" applyFont="true" applyFill="true" applyBorder="true" applyAlignment="true">
      <alignment vertical="center"/>
    </xf>
    <xf numFmtId="0" fontId="32" fillId="0" borderId="0" xfId="0" applyFont="true" applyFill="true" applyBorder="true" applyAlignment="true">
      <alignment horizontal="left" vertical="center"/>
    </xf>
    <xf numFmtId="182" fontId="32" fillId="0" borderId="0" xfId="0" applyNumberFormat="true" applyFont="true" applyFill="true" applyBorder="true" applyAlignment="true">
      <alignment horizontal="left" vertical="center" wrapText="true"/>
    </xf>
    <xf numFmtId="0" fontId="36" fillId="0" borderId="0" xfId="0" applyFont="true" applyFill="true" applyBorder="true" applyAlignment="true">
      <alignment horizontal="center" vertical="center" wrapText="true"/>
    </xf>
    <xf numFmtId="0" fontId="37" fillId="0" borderId="1" xfId="0" applyFont="true" applyFill="true" applyBorder="true" applyAlignment="true">
      <alignment horizontal="center" vertical="center" wrapText="true"/>
    </xf>
    <xf numFmtId="0" fontId="37" fillId="0" borderId="1"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37" fillId="0" borderId="1" xfId="0" applyFont="true" applyFill="true" applyBorder="true" applyAlignment="true">
      <alignment horizontal="left" vertical="center" wrapText="true"/>
    </xf>
    <xf numFmtId="0" fontId="35" fillId="0" borderId="1" xfId="0" applyFont="true" applyFill="true" applyBorder="true" applyAlignment="true">
      <alignment horizontal="left" vertical="center" wrapText="true"/>
    </xf>
    <xf numFmtId="0" fontId="34" fillId="0" borderId="1" xfId="0" applyFont="true" applyFill="true" applyBorder="true" applyAlignment="true">
      <alignment vertical="center" wrapText="true"/>
    </xf>
    <xf numFmtId="0" fontId="35" fillId="0" borderId="0" xfId="0" applyFont="true" applyFill="true" applyBorder="true" applyAlignment="true">
      <alignment horizontal="left" vertical="center" wrapText="true"/>
    </xf>
    <xf numFmtId="0" fontId="35" fillId="0" borderId="0" xfId="0" applyFont="true" applyFill="true" applyBorder="true" applyAlignment="true">
      <alignment horizontal="left" vertical="center"/>
    </xf>
    <xf numFmtId="9" fontId="32" fillId="0" borderId="0" xfId="0" applyNumberFormat="true" applyFont="true" applyFill="true" applyBorder="true" applyAlignment="true">
      <alignment horizontal="left" vertical="center" wrapText="true"/>
    </xf>
    <xf numFmtId="0" fontId="37" fillId="0" borderId="2" xfId="0" applyFont="true" applyFill="true" applyBorder="true" applyAlignment="true">
      <alignment horizontal="left" vertical="center" wrapText="true"/>
    </xf>
    <xf numFmtId="0" fontId="37" fillId="0" borderId="3" xfId="0" applyFont="true" applyFill="true" applyBorder="true" applyAlignment="true">
      <alignment horizontal="left" vertical="center" wrapText="true"/>
    </xf>
    <xf numFmtId="4" fontId="37" fillId="0" borderId="1" xfId="0" applyNumberFormat="true" applyFont="true" applyFill="true" applyBorder="true" applyAlignment="true">
      <alignment horizontal="right" vertical="center" wrapText="true"/>
    </xf>
    <xf numFmtId="0" fontId="37" fillId="0" borderId="1" xfId="0" applyNumberFormat="true" applyFont="true" applyFill="true" applyBorder="true" applyAlignment="true">
      <alignment horizontal="center" vertical="center" wrapText="true"/>
    </xf>
    <xf numFmtId="0" fontId="35" fillId="0" borderId="1" xfId="0" applyFont="true" applyFill="true" applyBorder="true" applyAlignment="true">
      <alignment horizontal="center" vertical="center"/>
    </xf>
    <xf numFmtId="0" fontId="35" fillId="0" borderId="1" xfId="0" applyNumberFormat="true" applyFont="true" applyFill="true" applyBorder="true" applyAlignment="true">
      <alignment horizontal="center" vertical="center"/>
    </xf>
    <xf numFmtId="0" fontId="38" fillId="0" borderId="0" xfId="0" applyFont="true" applyFill="true" applyBorder="true" applyAlignment="true">
      <alignment vertical="center"/>
    </xf>
    <xf numFmtId="0" fontId="37" fillId="0" borderId="0" xfId="0" applyFont="true" applyFill="true" applyBorder="true" applyAlignment="true">
      <alignment vertical="center" wrapText="true"/>
    </xf>
    <xf numFmtId="0" fontId="35" fillId="0" borderId="0" xfId="0" applyFont="true" applyFill="true" applyBorder="true" applyAlignment="true" applyProtection="true">
      <alignment vertical="center"/>
      <protection locked="false"/>
    </xf>
    <xf numFmtId="0" fontId="13" fillId="0" borderId="0" xfId="0" applyFont="true" applyFill="true" applyAlignment="true">
      <alignment horizontal="center" vertical="center"/>
    </xf>
    <xf numFmtId="0" fontId="12" fillId="0" borderId="0" xfId="0" applyFont="true" applyFill="true" applyAlignment="true">
      <alignment horizontal="right" vertical="center"/>
    </xf>
    <xf numFmtId="0" fontId="16" fillId="0" borderId="0" xfId="0" applyFont="true" applyFill="true" applyAlignment="true">
      <alignment vertical="center"/>
    </xf>
    <xf numFmtId="0" fontId="16" fillId="0" borderId="0" xfId="0" applyFont="true" applyFill="true" applyAlignment="true">
      <alignment horizontal="justify" vertical="center"/>
    </xf>
    <xf numFmtId="0" fontId="17" fillId="0" borderId="0" xfId="0" applyFont="true" applyFill="true" applyAlignment="true">
      <alignment horizontal="left" vertical="center" wrapText="true"/>
    </xf>
    <xf numFmtId="0" fontId="19" fillId="0" borderId="0" xfId="0" applyFont="true" applyFill="true" applyBorder="true" applyAlignment="true">
      <alignment horizontal="right" vertical="center" wrapText="true"/>
    </xf>
    <xf numFmtId="0" fontId="17" fillId="0" borderId="0" xfId="0" applyFont="true" applyFill="true" applyBorder="true" applyAlignment="true">
      <alignment horizontal="right" vertical="center" wrapText="true"/>
    </xf>
    <xf numFmtId="0" fontId="17" fillId="0" borderId="0" xfId="0" applyFont="true" applyFill="true" applyBorder="true" applyAlignment="true">
      <alignment horizontal="center" vertical="center" wrapText="true"/>
    </xf>
    <xf numFmtId="0" fontId="39" fillId="0" borderId="0" xfId="0" applyFont="true" applyFill="true" applyAlignment="true">
      <alignment horizontal="justify" vertical="center" wrapText="true"/>
    </xf>
    <xf numFmtId="188" fontId="17" fillId="0" borderId="0" xfId="0" applyNumberFormat="true" applyFont="true" applyFill="true" applyBorder="true" applyAlignment="true">
      <alignment horizontal="right" vertical="center" wrapText="true"/>
    </xf>
    <xf numFmtId="0" fontId="40" fillId="0" borderId="0" xfId="0" applyFont="true" applyFill="true" applyAlignment="true">
      <alignment horizontal="left" vertical="center"/>
    </xf>
    <xf numFmtId="0" fontId="23" fillId="0" borderId="0" xfId="0" applyFont="true" applyFill="true" applyAlignment="true">
      <alignment horizontal="center" vertical="center"/>
    </xf>
    <xf numFmtId="0" fontId="41" fillId="0" borderId="0" xfId="0" applyFont="true" applyFill="true" applyAlignment="true">
      <alignment horizontal="right" vertical="center"/>
    </xf>
    <xf numFmtId="0" fontId="42" fillId="0" borderId="0" xfId="0" applyFont="true" applyFill="true" applyAlignment="true">
      <alignment vertical="center"/>
    </xf>
    <xf numFmtId="0" fontId="17" fillId="0" borderId="0" xfId="0" applyFont="true" applyFill="true" applyBorder="true" applyAlignment="true">
      <alignment horizontal="left" vertical="center" wrapText="true"/>
    </xf>
    <xf numFmtId="0" fontId="0" fillId="0" borderId="0" xfId="0" applyFont="true" applyFill="true" applyBorder="true" applyAlignment="true">
      <alignment horizontal="right" vertical="center" wrapText="true"/>
    </xf>
    <xf numFmtId="0" fontId="31" fillId="0" borderId="1" xfId="0" applyFont="true" applyFill="true" applyBorder="true" applyAlignment="true">
      <alignment horizontal="center" vertical="center" wrapText="true"/>
    </xf>
    <xf numFmtId="181" fontId="31" fillId="0" borderId="1" xfId="0" applyNumberFormat="true" applyFont="true" applyFill="true" applyBorder="true" applyAlignment="true">
      <alignment horizontal="right" vertical="center" wrapText="true"/>
    </xf>
    <xf numFmtId="181" fontId="21" fillId="0" borderId="1" xfId="0" applyNumberFormat="true" applyFont="true" applyFill="true" applyBorder="true" applyAlignment="true">
      <alignment horizontal="right"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right" vertical="center" wrapText="true"/>
    </xf>
    <xf numFmtId="0" fontId="4" fillId="0" borderId="0" xfId="0" applyFont="true" applyFill="true" applyBorder="true" applyAlignment="true">
      <alignment vertical="center" wrapText="true"/>
    </xf>
    <xf numFmtId="0" fontId="4" fillId="0" borderId="0" xfId="0" applyFont="true" applyFill="true" applyBorder="true" applyAlignment="true">
      <alignment horizontal="left" vertical="center" wrapText="true"/>
    </xf>
    <xf numFmtId="182" fontId="4" fillId="0" borderId="0" xfId="0" applyNumberFormat="true" applyFont="true" applyFill="true" applyBorder="true" applyAlignment="true">
      <alignment horizontal="center" vertical="center" wrapText="true"/>
    </xf>
    <xf numFmtId="9" fontId="4" fillId="0" borderId="0" xfId="0" applyNumberFormat="true" applyFont="true" applyFill="true" applyBorder="true" applyAlignment="true">
      <alignment horizontal="center" vertical="center" wrapText="true"/>
    </xf>
    <xf numFmtId="0" fontId="43" fillId="0" borderId="0" xfId="0" applyFont="true" applyFill="true" applyBorder="true" applyAlignment="true">
      <alignment horizontal="left" vertical="center"/>
    </xf>
    <xf numFmtId="0" fontId="43" fillId="0" borderId="0" xfId="0" applyFont="true" applyFill="true" applyBorder="true" applyAlignment="true">
      <alignment horizontal="left" vertical="center" wrapText="true"/>
    </xf>
    <xf numFmtId="182" fontId="43" fillId="0" borderId="0" xfId="0" applyNumberFormat="true" applyFont="true" applyFill="true" applyBorder="true" applyAlignment="true">
      <alignment horizontal="left" vertical="center" wrapText="true"/>
    </xf>
    <xf numFmtId="182" fontId="17" fillId="0" borderId="0" xfId="0" applyNumberFormat="true" applyFont="true" applyFill="true" applyBorder="true" applyAlignment="true">
      <alignment horizontal="right" vertical="center" wrapText="true"/>
    </xf>
    <xf numFmtId="0" fontId="44" fillId="0" borderId="1" xfId="0" applyNumberFormat="true" applyFont="true" applyFill="true" applyBorder="true" applyAlignment="true" applyProtection="true">
      <alignment horizontal="center" vertical="center" wrapText="true"/>
    </xf>
    <xf numFmtId="182" fontId="17" fillId="0" borderId="1" xfId="0" applyNumberFormat="true" applyFont="true" applyFill="true" applyBorder="true" applyAlignment="true" applyProtection="true">
      <alignment horizontal="center" vertical="center" wrapText="true"/>
    </xf>
    <xf numFmtId="0" fontId="44" fillId="2" borderId="1" xfId="0" applyNumberFormat="true" applyFont="true" applyFill="true" applyBorder="true" applyAlignment="true" applyProtection="true">
      <alignment horizontal="center" vertical="center" wrapText="true"/>
    </xf>
    <xf numFmtId="0" fontId="45" fillId="2" borderId="1" xfId="0" applyNumberFormat="true" applyFont="true" applyFill="true" applyBorder="true" applyAlignment="true" applyProtection="true">
      <alignment horizontal="center" vertical="center" wrapText="true"/>
    </xf>
    <xf numFmtId="0" fontId="46" fillId="2" borderId="1" xfId="0" applyNumberFormat="true" applyFont="true" applyFill="true" applyBorder="true" applyAlignment="true" applyProtection="true">
      <alignment horizontal="center" vertical="center" wrapText="true"/>
    </xf>
    <xf numFmtId="0" fontId="47" fillId="2" borderId="1" xfId="0" applyFont="true" applyFill="true" applyBorder="true" applyAlignment="true">
      <alignment horizontal="center" vertical="center" wrapText="true"/>
    </xf>
    <xf numFmtId="183" fontId="47" fillId="0" borderId="1" xfId="0" applyNumberFormat="true" applyFont="true" applyFill="true" applyBorder="true" applyAlignment="true">
      <alignment horizontal="center" vertical="center" wrapText="true"/>
    </xf>
    <xf numFmtId="183" fontId="47" fillId="2" borderId="1" xfId="0" applyNumberFormat="true" applyFont="true" applyFill="true" applyBorder="true" applyAlignment="true">
      <alignment horizontal="center" vertical="center" wrapText="true"/>
    </xf>
    <xf numFmtId="177" fontId="47" fillId="2" borderId="1" xfId="0" applyNumberFormat="true" applyFont="true" applyFill="true" applyBorder="true" applyAlignment="true">
      <alignment horizontal="center" vertical="center" wrapText="true"/>
    </xf>
    <xf numFmtId="0" fontId="47" fillId="2" borderId="1" xfId="0" applyNumberFormat="true" applyFont="true" applyFill="true" applyBorder="true" applyAlignment="true">
      <alignment horizontal="center" vertical="center" wrapText="true"/>
    </xf>
    <xf numFmtId="0" fontId="48" fillId="2" borderId="1" xfId="0" applyFont="true" applyFill="true" applyBorder="true" applyAlignment="true">
      <alignment horizontal="center" vertical="center" wrapText="true"/>
    </xf>
    <xf numFmtId="182" fontId="17" fillId="2" borderId="1" xfId="0" applyNumberFormat="true" applyFont="true" applyFill="true" applyBorder="true" applyAlignment="true" applyProtection="true">
      <alignment horizontal="center" vertical="center" wrapText="true"/>
    </xf>
    <xf numFmtId="0" fontId="15" fillId="0" borderId="1" xfId="0" applyFont="true" applyFill="true" applyBorder="true" applyAlignment="true">
      <alignment horizontal="justify" vertical="center" wrapText="true"/>
    </xf>
    <xf numFmtId="9" fontId="43" fillId="0" borderId="0" xfId="0" applyNumberFormat="true" applyFont="true" applyFill="true" applyBorder="true" applyAlignment="true">
      <alignment horizontal="left" vertical="center" wrapText="true"/>
    </xf>
    <xf numFmtId="0" fontId="43" fillId="0" borderId="0" xfId="0" applyFont="true" applyFill="true" applyBorder="true" applyAlignment="true">
      <alignment horizontal="right" vertical="center" wrapText="true"/>
    </xf>
    <xf numFmtId="9" fontId="17" fillId="0" borderId="1" xfId="0" applyNumberFormat="true" applyFont="true" applyFill="true" applyBorder="true" applyAlignment="true" applyProtection="true">
      <alignment horizontal="center" vertical="center" wrapText="true"/>
    </xf>
    <xf numFmtId="182" fontId="17" fillId="0" borderId="1" xfId="0" applyNumberFormat="true" applyFont="true" applyFill="true" applyBorder="true" applyAlignment="true">
      <alignment horizontal="center" vertical="center" wrapText="true"/>
    </xf>
    <xf numFmtId="9" fontId="17" fillId="0" borderId="1" xfId="0" applyNumberFormat="true" applyFont="true" applyFill="true" applyBorder="true" applyAlignment="true">
      <alignment horizontal="center" vertical="center" wrapText="true"/>
    </xf>
    <xf numFmtId="186" fontId="17" fillId="0" borderId="1" xfId="0" applyNumberFormat="true" applyFont="true" applyFill="true" applyBorder="true" applyAlignment="true" applyProtection="true">
      <alignment horizontal="center" vertical="center" wrapText="true"/>
    </xf>
    <xf numFmtId="177" fontId="16" fillId="0" borderId="1" xfId="0" applyNumberFormat="true" applyFont="true" applyFill="true" applyBorder="true" applyAlignment="true">
      <alignment vertical="center" wrapText="true"/>
    </xf>
    <xf numFmtId="185" fontId="20" fillId="0" borderId="1" xfId="0" applyNumberFormat="true" applyFont="true" applyFill="true" applyBorder="true" applyAlignment="true">
      <alignment vertical="center" wrapText="true"/>
    </xf>
    <xf numFmtId="177" fontId="16" fillId="2" borderId="1" xfId="0" applyNumberFormat="true" applyFont="true" applyFill="true" applyBorder="true" applyAlignment="true">
      <alignment vertical="center" wrapText="true"/>
    </xf>
    <xf numFmtId="185" fontId="20" fillId="2" borderId="1" xfId="0" applyNumberFormat="true" applyFont="true" applyFill="true" applyBorder="true" applyAlignment="true">
      <alignment vertical="center" wrapText="true"/>
    </xf>
    <xf numFmtId="186" fontId="17" fillId="2" borderId="1" xfId="0" applyNumberFormat="true" applyFont="true" applyFill="true" applyBorder="true" applyAlignment="true" applyProtection="true">
      <alignment horizontal="center" vertical="center" wrapText="true"/>
    </xf>
    <xf numFmtId="9" fontId="17" fillId="2" borderId="1" xfId="0" applyNumberFormat="true" applyFont="true" applyFill="true" applyBorder="true" applyAlignment="true">
      <alignment horizontal="center" vertical="center" wrapText="true"/>
    </xf>
    <xf numFmtId="0" fontId="49" fillId="0" borderId="1" xfId="0" applyFont="true" applyBorder="true" applyAlignment="true">
      <alignment vertical="center" wrapText="true"/>
    </xf>
    <xf numFmtId="0" fontId="48" fillId="0" borderId="1" xfId="0" applyFont="true" applyFill="true" applyBorder="true" applyAlignment="true">
      <alignment horizontal="left" vertical="center" wrapText="true"/>
    </xf>
    <xf numFmtId="0" fontId="48" fillId="2" borderId="1" xfId="0" applyFont="true" applyFill="true" applyBorder="true" applyAlignment="true">
      <alignment horizontal="left" vertical="center" wrapText="true"/>
    </xf>
    <xf numFmtId="0" fontId="32" fillId="0" borderId="0" xfId="0" applyFont="true" applyFill="true" applyAlignment="true">
      <alignment horizontal="left" vertical="center"/>
    </xf>
    <xf numFmtId="0" fontId="2" fillId="0" borderId="0" xfId="0" applyFont="true" applyFill="true" applyAlignment="true">
      <alignment horizontal="center" vertical="center"/>
    </xf>
    <xf numFmtId="0" fontId="3" fillId="0" borderId="0" xfId="0" applyFont="true" applyFill="true" applyAlignment="true">
      <alignment horizontal="right" vertical="center"/>
    </xf>
    <xf numFmtId="0" fontId="11" fillId="0" borderId="0" xfId="0" applyFont="true" applyFill="true" applyAlignment="true">
      <alignment vertical="center"/>
    </xf>
    <xf numFmtId="0" fontId="43" fillId="0" borderId="0" xfId="0" applyFont="true" applyFill="true" applyAlignment="true">
      <alignment horizontal="left" vertical="center"/>
    </xf>
    <xf numFmtId="0" fontId="50" fillId="0" borderId="0" xfId="0" applyFont="true" applyFill="true" applyAlignment="true">
      <alignment horizontal="center" vertical="center"/>
    </xf>
    <xf numFmtId="0" fontId="43" fillId="0" borderId="0" xfId="0" applyFont="true" applyFill="true" applyAlignment="true">
      <alignment horizontal="right" vertical="center"/>
    </xf>
    <xf numFmtId="0" fontId="16" fillId="0" borderId="1" xfId="0" applyFont="true" applyFill="true" applyBorder="true" applyAlignment="true">
      <alignment horizontal="center" vertical="center"/>
    </xf>
    <xf numFmtId="0" fontId="51" fillId="0" borderId="1" xfId="0" applyFont="true" applyFill="true" applyBorder="true" applyAlignment="true">
      <alignment horizontal="justify" vertical="center"/>
    </xf>
    <xf numFmtId="0" fontId="51" fillId="0" borderId="1" xfId="0" applyFont="true" applyFill="true" applyBorder="true" applyAlignment="true">
      <alignment horizontal="center" vertical="center"/>
    </xf>
    <xf numFmtId="0" fontId="16" fillId="0" borderId="1" xfId="0" applyFont="true" applyFill="true" applyBorder="true" applyAlignment="true">
      <alignment horizontal="justify" vertical="center"/>
    </xf>
    <xf numFmtId="3" fontId="51" fillId="0" borderId="1" xfId="0" applyNumberFormat="true" applyFont="true" applyFill="true" applyBorder="true" applyAlignment="true">
      <alignment horizontal="center" vertical="center"/>
    </xf>
    <xf numFmtId="181" fontId="16" fillId="0" borderId="1" xfId="0" applyNumberFormat="true" applyFont="true" applyFill="true" applyBorder="true" applyAlignment="true">
      <alignment horizontal="center" vertical="center"/>
    </xf>
    <xf numFmtId="181" fontId="16" fillId="0" borderId="1" xfId="0" applyNumberFormat="true" applyFont="true" applyFill="true" applyBorder="true" applyAlignment="true" applyProtection="true">
      <alignment horizontal="center" vertical="center"/>
    </xf>
    <xf numFmtId="0" fontId="26" fillId="0" borderId="0" xfId="0" applyFont="true" applyFill="true" applyAlignment="true">
      <alignment vertical="center" wrapText="true"/>
    </xf>
    <xf numFmtId="0" fontId="52" fillId="0" borderId="0" xfId="0" applyFont="true" applyFill="true" applyAlignment="true">
      <alignment horizontal="right" vertical="center"/>
    </xf>
    <xf numFmtId="0" fontId="53" fillId="0" borderId="0" xfId="0" applyFont="true" applyFill="true" applyAlignment="true">
      <alignment vertical="center"/>
    </xf>
    <xf numFmtId="0" fontId="54" fillId="0" borderId="0" xfId="0" applyFont="true" applyFill="true" applyAlignment="true">
      <alignment vertical="center"/>
    </xf>
    <xf numFmtId="0" fontId="55" fillId="0" borderId="0" xfId="0" applyFont="true" applyFill="true" applyAlignment="true">
      <alignment horizontal="left" vertical="center"/>
    </xf>
    <xf numFmtId="0" fontId="18" fillId="0" borderId="0" xfId="0" applyFont="true" applyFill="true" applyBorder="true" applyAlignment="true">
      <alignment horizontal="center" vertical="center" wrapText="true"/>
    </xf>
    <xf numFmtId="0" fontId="55" fillId="0" borderId="0" xfId="0" applyFont="true" applyFill="true" applyAlignment="true">
      <alignment horizontal="right" vertical="center"/>
    </xf>
    <xf numFmtId="0" fontId="31" fillId="0" borderId="1" xfId="0" applyFont="true" applyFill="true" applyBorder="true" applyAlignment="true">
      <alignment horizontal="left" vertical="center" wrapText="true"/>
    </xf>
    <xf numFmtId="0" fontId="30" fillId="0" borderId="1" xfId="0" applyFont="true" applyFill="true" applyBorder="true" applyAlignment="true">
      <alignment horizontal="center" vertical="center" wrapText="true"/>
    </xf>
    <xf numFmtId="0" fontId="20" fillId="0" borderId="1" xfId="0" applyFont="true" applyFill="true" applyBorder="true" applyAlignment="true">
      <alignment horizontal="left" vertical="center" wrapText="true"/>
    </xf>
    <xf numFmtId="181" fontId="20" fillId="3" borderId="1" xfId="0" applyNumberFormat="true" applyFont="true" applyFill="true" applyBorder="true" applyAlignment="true">
      <alignment vertical="center" wrapText="true"/>
    </xf>
    <xf numFmtId="0" fontId="53" fillId="0" borderId="0" xfId="0" applyFont="true" applyFill="true" applyAlignment="true">
      <alignment vertical="center" wrapText="true"/>
    </xf>
    <xf numFmtId="181" fontId="30" fillId="0" borderId="1" xfId="0" applyNumberFormat="true" applyFont="true" applyFill="true" applyBorder="true" applyAlignment="true">
      <alignment vertical="center" wrapText="true"/>
    </xf>
    <xf numFmtId="0" fontId="20" fillId="0" borderId="1" xfId="0" applyFont="true" applyFill="true" applyBorder="true" applyAlignment="true">
      <alignment vertical="center" wrapText="true"/>
    </xf>
    <xf numFmtId="181" fontId="30" fillId="3" borderId="1" xfId="0" applyNumberFormat="true" applyFont="true" applyFill="true" applyBorder="true" applyAlignment="true">
      <alignment vertical="center" wrapText="true"/>
    </xf>
    <xf numFmtId="0" fontId="17" fillId="0" borderId="0" xfId="0" applyFont="true" applyFill="true" applyBorder="true" applyAlignment="true">
      <alignment horizontal="left" vertical="center"/>
    </xf>
    <xf numFmtId="0" fontId="6" fillId="0" borderId="0" xfId="0" applyFont="true" applyFill="true" applyBorder="true" applyAlignment="true">
      <alignment horizontal="center" vertical="center" wrapText="true"/>
    </xf>
    <xf numFmtId="180" fontId="20" fillId="0" borderId="1" xfId="0" applyNumberFormat="true" applyFont="true" applyFill="true" applyBorder="true" applyAlignment="true">
      <alignment vertical="center" wrapText="true"/>
    </xf>
    <xf numFmtId="0" fontId="1" fillId="0" borderId="0" xfId="10" applyFont="true" applyFill="true" applyAlignment="true">
      <alignment horizontal="left" vertical="center"/>
    </xf>
    <xf numFmtId="0" fontId="6" fillId="0" borderId="0" xfId="55" applyFont="true" applyFill="true" applyAlignment="true">
      <alignment horizontal="center" vertical="center"/>
    </xf>
    <xf numFmtId="0" fontId="0" fillId="0" borderId="0" xfId="55" applyFont="true" applyFill="true" applyAlignment="true">
      <alignment horizontal="right" vertical="center"/>
    </xf>
    <xf numFmtId="0" fontId="21" fillId="0" borderId="0" xfId="55" applyFont="true" applyFill="true">
      <alignment vertical="center"/>
    </xf>
    <xf numFmtId="0" fontId="56" fillId="0" borderId="0" xfId="0" applyFont="true" applyFill="true" applyAlignment="true">
      <alignment vertical="center"/>
    </xf>
    <xf numFmtId="0" fontId="57" fillId="0" borderId="0" xfId="0" applyFont="true" applyFill="true" applyAlignment="true">
      <alignment vertical="center"/>
    </xf>
    <xf numFmtId="0" fontId="58" fillId="0" borderId="0" xfId="55" applyFont="true" applyFill="true">
      <alignment vertical="center"/>
    </xf>
    <xf numFmtId="0" fontId="0" fillId="0" borderId="0" xfId="55" applyFont="true" applyFill="true">
      <alignment vertical="center"/>
    </xf>
    <xf numFmtId="0" fontId="1" fillId="0" borderId="0" xfId="19" applyFont="true" applyFill="true" applyAlignment="true" applyProtection="true">
      <alignment horizontal="left" vertical="center"/>
      <protection locked="false"/>
    </xf>
    <xf numFmtId="179" fontId="1" fillId="0" borderId="0" xfId="10" applyNumberFormat="true" applyFont="true" applyFill="true" applyAlignment="true">
      <alignment horizontal="left" vertical="center"/>
    </xf>
    <xf numFmtId="0" fontId="6" fillId="0" borderId="0" xfId="55" applyFont="true" applyFill="true" applyAlignment="true">
      <alignment horizontal="center" vertical="center" wrapText="true"/>
    </xf>
    <xf numFmtId="0" fontId="59" fillId="0" borderId="0" xfId="55" applyFont="true" applyFill="true" applyAlignment="true">
      <alignment horizontal="right" vertical="center"/>
    </xf>
    <xf numFmtId="0" fontId="58" fillId="0" borderId="0" xfId="55" applyFont="true" applyFill="true" applyAlignment="true">
      <alignment horizontal="right" vertical="center"/>
    </xf>
    <xf numFmtId="0" fontId="31" fillId="0" borderId="2" xfId="12" applyNumberFormat="true" applyFont="true" applyFill="true" applyBorder="true" applyAlignment="true" applyProtection="true">
      <alignment horizontal="center" vertical="center"/>
    </xf>
    <xf numFmtId="0" fontId="31" fillId="0" borderId="4" xfId="12" applyNumberFormat="true" applyFont="true" applyFill="true" applyBorder="true" applyAlignment="true" applyProtection="true">
      <alignment horizontal="center" vertical="center"/>
    </xf>
    <xf numFmtId="0" fontId="31" fillId="0" borderId="1" xfId="12" applyNumberFormat="true" applyFont="true" applyFill="true" applyBorder="true" applyAlignment="true" applyProtection="true">
      <alignment horizontal="center" vertical="center"/>
    </xf>
    <xf numFmtId="0" fontId="31" fillId="0" borderId="1" xfId="0" applyFont="true" applyFill="true" applyBorder="true" applyAlignment="true">
      <alignment vertical="center"/>
    </xf>
    <xf numFmtId="0" fontId="21" fillId="0" borderId="1" xfId="0" applyFont="true" applyFill="true" applyBorder="true" applyAlignment="true">
      <alignment horizontal="left" vertical="center" indent="1"/>
    </xf>
    <xf numFmtId="0" fontId="21" fillId="0" borderId="1" xfId="0" applyFont="true" applyFill="true" applyBorder="true" applyAlignment="true">
      <alignment vertical="center"/>
    </xf>
    <xf numFmtId="0" fontId="60" fillId="0" borderId="1" xfId="8" applyFont="true" applyFill="true" applyBorder="true" applyAlignment="true">
      <alignment horizontal="left" vertical="center" wrapText="true" indent="2"/>
    </xf>
    <xf numFmtId="0" fontId="21" fillId="0" borderId="1" xfId="0" applyFont="true" applyFill="true" applyBorder="true" applyAlignment="true">
      <alignment horizontal="left" vertical="center" indent="2"/>
    </xf>
    <xf numFmtId="0" fontId="60" fillId="0" borderId="1" xfId="8" applyFont="true" applyFill="true" applyBorder="true" applyAlignment="true">
      <alignment vertical="center" wrapText="true"/>
    </xf>
    <xf numFmtId="0" fontId="31" fillId="0" borderId="1" xfId="0" applyFont="true" applyFill="true" applyBorder="true" applyAlignment="true">
      <alignment horizontal="center" vertical="center"/>
    </xf>
    <xf numFmtId="177" fontId="31" fillId="0" borderId="1" xfId="0" applyNumberFormat="true" applyFont="true" applyFill="true" applyBorder="true" applyAlignment="true">
      <alignment horizontal="center" vertical="center"/>
    </xf>
    <xf numFmtId="0" fontId="56" fillId="0" borderId="0" xfId="55" applyFont="true" applyFill="true" applyAlignment="true">
      <alignment horizontal="left" vertical="center" wrapText="true"/>
    </xf>
    <xf numFmtId="0" fontId="56" fillId="0" borderId="0" xfId="0" applyFont="true" applyFill="true" applyAlignment="true" applyProtection="true">
      <alignment vertical="center"/>
      <protection locked="false"/>
    </xf>
    <xf numFmtId="0" fontId="61" fillId="0" borderId="0" xfId="55" applyFont="true" applyFill="true">
      <alignment vertical="center"/>
    </xf>
    <xf numFmtId="179" fontId="31" fillId="0" borderId="1" xfId="11" applyNumberFormat="true" applyFont="true" applyFill="true" applyBorder="true" applyAlignment="true">
      <alignment horizontal="center" vertical="center"/>
    </xf>
    <xf numFmtId="0" fontId="31" fillId="0" borderId="1" xfId="55" applyFont="true" applyFill="true" applyBorder="true" applyAlignment="true">
      <alignment horizontal="center" vertical="center" wrapText="true"/>
    </xf>
    <xf numFmtId="0" fontId="31" fillId="0" borderId="1" xfId="8" applyFont="true" applyFill="true" applyBorder="true" applyAlignment="true">
      <alignment horizontal="justify" vertical="center" wrapText="true"/>
    </xf>
    <xf numFmtId="0" fontId="31" fillId="0" borderId="1" xfId="0" applyFont="true" applyFill="true" applyBorder="true" applyAlignment="true">
      <alignment horizontal="right" vertical="center" wrapText="true"/>
    </xf>
    <xf numFmtId="0" fontId="21" fillId="0" borderId="1" xfId="0" applyFont="true" applyFill="true" applyBorder="true" applyAlignment="true">
      <alignment horizontal="right" vertical="center" wrapText="true"/>
    </xf>
    <xf numFmtId="0" fontId="34" fillId="0" borderId="1" xfId="0" applyFont="true" applyFill="true" applyBorder="true" applyAlignment="true">
      <alignment horizontal="right" vertical="center" wrapText="true"/>
    </xf>
    <xf numFmtId="0" fontId="31" fillId="0" borderId="1" xfId="8" applyFont="true" applyFill="true" applyBorder="true" applyAlignment="true">
      <alignment horizontal="center" vertical="center" wrapText="true"/>
    </xf>
    <xf numFmtId="0" fontId="58" fillId="0" borderId="0" xfId="55" applyFont="true" applyFill="true" applyProtection="true">
      <alignment vertical="center"/>
      <protection locked="false"/>
    </xf>
    <xf numFmtId="0" fontId="62" fillId="0" borderId="0" xfId="55" applyFont="true" applyFill="true">
      <alignment vertical="center"/>
    </xf>
    <xf numFmtId="0" fontId="63" fillId="0" borderId="1" xfId="0" applyFont="true" applyFill="true" applyBorder="true" applyAlignment="true">
      <alignment horizontal="right" vertical="center" wrapText="true"/>
    </xf>
    <xf numFmtId="0" fontId="21" fillId="0" borderId="1" xfId="0" applyFont="true" applyFill="true" applyBorder="true" applyAlignment="true">
      <alignment horizontal="left" vertical="center"/>
    </xf>
    <xf numFmtId="0" fontId="64" fillId="0" borderId="0" xfId="0" applyFont="true" applyFill="true" applyAlignment="true">
      <alignment horizontal="center" vertical="center"/>
    </xf>
    <xf numFmtId="0" fontId="58" fillId="0" borderId="0" xfId="0" applyFont="true" applyFill="true" applyAlignment="true">
      <alignment horizontal="right" vertical="center"/>
    </xf>
    <xf numFmtId="0" fontId="64" fillId="0" borderId="0" xfId="0" applyFont="true" applyFill="true" applyAlignment="true">
      <alignment horizontal="center" vertical="center" wrapText="true"/>
    </xf>
    <xf numFmtId="0" fontId="64" fillId="0" borderId="0" xfId="55" applyFont="true" applyFill="true" applyAlignment="true">
      <alignment horizontal="center" vertical="center"/>
    </xf>
    <xf numFmtId="0" fontId="64" fillId="0" borderId="0" xfId="55" applyFont="true" applyFill="true" applyAlignment="true">
      <alignment horizontal="center" vertical="center" wrapText="true"/>
    </xf>
    <xf numFmtId="179" fontId="57" fillId="0" borderId="1" xfId="11" applyNumberFormat="true" applyFont="true" applyFill="true" applyBorder="true" applyAlignment="true">
      <alignment horizontal="center" vertical="center"/>
    </xf>
    <xf numFmtId="0" fontId="57" fillId="0" borderId="1" xfId="55" applyFont="true" applyFill="true" applyBorder="true" applyAlignment="true">
      <alignment horizontal="center" vertical="center" wrapText="true"/>
    </xf>
    <xf numFmtId="0" fontId="64" fillId="0" borderId="0" xfId="0" applyFont="true" applyFill="true" applyBorder="true" applyAlignment="true">
      <alignment horizontal="center" vertical="center"/>
    </xf>
    <xf numFmtId="0" fontId="58" fillId="0" borderId="0" xfId="0" applyFont="true" applyFill="true" applyBorder="true" applyAlignment="true">
      <alignment horizontal="right" vertical="center"/>
    </xf>
    <xf numFmtId="0" fontId="56" fillId="0" borderId="0" xfId="0" applyFont="true" applyFill="true" applyBorder="true" applyAlignment="true">
      <alignment vertical="center"/>
    </xf>
    <xf numFmtId="0" fontId="6" fillId="0" borderId="0" xfId="2" applyFont="true" applyFill="true" applyAlignment="true">
      <alignment horizontal="center" vertical="center" wrapText="true"/>
    </xf>
    <xf numFmtId="0" fontId="6" fillId="0" borderId="0" xfId="2" applyFont="true" applyFill="true" applyAlignment="true">
      <alignment horizontal="center" vertical="center"/>
    </xf>
    <xf numFmtId="0" fontId="0" fillId="0" borderId="0" xfId="32" applyFont="true" applyFill="true" applyAlignment="true">
      <alignment horizontal="right" vertical="center"/>
    </xf>
    <xf numFmtId="0" fontId="31" fillId="0" borderId="1" xfId="32" applyFont="true" applyFill="true" applyBorder="true" applyAlignment="true">
      <alignment horizontal="center" vertical="center"/>
    </xf>
    <xf numFmtId="0" fontId="31" fillId="0" borderId="1" xfId="32" applyFont="true" applyFill="true" applyBorder="true" applyAlignment="true">
      <alignment horizontal="center" vertical="center" wrapText="true"/>
    </xf>
    <xf numFmtId="0" fontId="31" fillId="0" borderId="1" xfId="1" applyFont="true" applyFill="true" applyBorder="true" applyAlignment="true">
      <alignment vertical="center"/>
    </xf>
    <xf numFmtId="0" fontId="56" fillId="0" borderId="1" xfId="0" applyFont="true" applyFill="true" applyBorder="true" applyAlignment="true">
      <alignment vertical="center"/>
    </xf>
    <xf numFmtId="0" fontId="21" fillId="0" borderId="1" xfId="1" applyFont="true" applyFill="true" applyBorder="true" applyAlignment="true">
      <alignment vertical="center"/>
    </xf>
    <xf numFmtId="0" fontId="21" fillId="0" borderId="1" xfId="1" applyFont="true" applyFill="true" applyBorder="true" applyAlignment="true">
      <alignment horizontal="left" vertical="center" indent="2"/>
    </xf>
    <xf numFmtId="0" fontId="21" fillId="0" borderId="1" xfId="1" applyFont="true" applyFill="true" applyBorder="true" applyAlignment="true">
      <alignment horizontal="left" vertical="center"/>
    </xf>
    <xf numFmtId="0" fontId="21" fillId="0" borderId="1" xfId="2" applyFont="true" applyFill="true" applyBorder="true" applyAlignment="true">
      <alignment horizontal="right" vertical="center" wrapText="true"/>
    </xf>
    <xf numFmtId="0" fontId="21" fillId="0" borderId="1" xfId="1" applyFont="true" applyFill="true" applyBorder="true" applyAlignment="true">
      <alignment horizontal="right" vertical="center"/>
    </xf>
    <xf numFmtId="181" fontId="31" fillId="0" borderId="1" xfId="7" applyNumberFormat="true" applyFont="true" applyFill="true" applyBorder="true" applyAlignment="true">
      <alignment horizontal="right" vertical="center" wrapText="true"/>
    </xf>
    <xf numFmtId="0" fontId="31" fillId="0" borderId="5" xfId="1" applyFont="true" applyFill="true" applyBorder="true" applyAlignment="true">
      <alignment horizontal="center" vertical="center"/>
    </xf>
    <xf numFmtId="0" fontId="31" fillId="0" borderId="1" xfId="2" applyFont="true" applyFill="true" applyBorder="true" applyAlignment="true">
      <alignment horizontal="right" vertical="center" wrapText="true"/>
    </xf>
    <xf numFmtId="0" fontId="6" fillId="0" borderId="0" xfId="9" applyFont="true" applyFill="true" applyBorder="true" applyAlignment="true">
      <alignment horizontal="center" vertical="center"/>
    </xf>
    <xf numFmtId="0" fontId="0" fillId="0" borderId="0" xfId="9" applyFont="true" applyFill="true" applyBorder="true" applyAlignment="true">
      <alignment horizontal="right" vertical="center"/>
    </xf>
    <xf numFmtId="0" fontId="61" fillId="0" borderId="0" xfId="9" applyFont="true" applyFill="true" applyBorder="true" applyAlignment="true"/>
    <xf numFmtId="0" fontId="0" fillId="0" borderId="0" xfId="9" applyFont="true" applyFill="true" applyBorder="true" applyAlignment="true"/>
    <xf numFmtId="0" fontId="6" fillId="0" borderId="0" xfId="9" applyNumberFormat="true" applyFont="true" applyFill="true" applyBorder="true" applyAlignment="true" applyProtection="true">
      <alignment horizontal="center" vertical="center" wrapText="true"/>
    </xf>
    <xf numFmtId="0" fontId="0" fillId="0" borderId="6" xfId="9" applyNumberFormat="true" applyFont="true" applyFill="true" applyBorder="true" applyAlignment="true" applyProtection="true">
      <alignment horizontal="right" vertical="center"/>
    </xf>
    <xf numFmtId="0" fontId="31" fillId="0" borderId="1" xfId="9" applyNumberFormat="true" applyFont="true" applyFill="true" applyBorder="true" applyAlignment="true" applyProtection="true">
      <alignment horizontal="center" vertical="center"/>
    </xf>
    <xf numFmtId="177" fontId="31" fillId="0" borderId="1" xfId="55" applyNumberFormat="true" applyFont="true" applyFill="true" applyBorder="true" applyAlignment="true">
      <alignment horizontal="center" vertical="center" wrapText="true"/>
    </xf>
    <xf numFmtId="0" fontId="31" fillId="0" borderId="1" xfId="65" applyFont="true" applyFill="true" applyBorder="true" applyAlignment="true">
      <alignment vertical="center"/>
    </xf>
    <xf numFmtId="0" fontId="31" fillId="0" borderId="1" xfId="1" applyFont="true" applyFill="true" applyBorder="true" applyAlignment="true">
      <alignment horizontal="right" vertical="center"/>
    </xf>
    <xf numFmtId="0" fontId="31" fillId="0" borderId="5" xfId="1" applyFont="true" applyFill="true" applyBorder="true" applyAlignment="true">
      <alignment vertical="center"/>
    </xf>
    <xf numFmtId="0" fontId="31" fillId="0" borderId="1" xfId="1" applyFont="true" applyFill="true" applyBorder="true" applyAlignment="true">
      <alignment horizontal="right" vertical="center" wrapText="true"/>
    </xf>
    <xf numFmtId="0" fontId="21" fillId="0" borderId="1" xfId="65" applyFont="true" applyFill="true" applyBorder="true" applyAlignment="true">
      <alignment vertical="center"/>
    </xf>
    <xf numFmtId="0" fontId="21" fillId="0" borderId="1" xfId="1" applyFont="true" applyFill="true" applyBorder="true" applyAlignment="true">
      <alignment horizontal="right" vertical="center" wrapText="true"/>
    </xf>
    <xf numFmtId="0" fontId="21" fillId="0" borderId="5" xfId="1" applyFont="true" applyFill="true" applyBorder="true" applyAlignment="true">
      <alignment horizontal="left" vertical="center"/>
    </xf>
    <xf numFmtId="0" fontId="21" fillId="0" borderId="1" xfId="14" applyNumberFormat="true" applyFont="true" applyFill="true" applyBorder="true" applyAlignment="true" applyProtection="true">
      <alignment horizontal="left" vertical="center"/>
    </xf>
    <xf numFmtId="1" fontId="21" fillId="0" borderId="1" xfId="25" applyNumberFormat="true" applyFont="true" applyFill="true" applyBorder="true" applyAlignment="true" applyProtection="true">
      <alignment horizontal="right" vertical="center"/>
    </xf>
    <xf numFmtId="0" fontId="21" fillId="0" borderId="1" xfId="25" applyNumberFormat="true" applyFont="true" applyFill="true" applyBorder="true" applyAlignment="true" applyProtection="true">
      <alignment horizontal="left" vertical="center"/>
    </xf>
    <xf numFmtId="1" fontId="21" fillId="0" borderId="1" xfId="25" applyNumberFormat="true" applyFont="true" applyFill="true" applyBorder="true" applyAlignment="true" applyProtection="true">
      <alignment horizontal="right" vertical="center" wrapText="true"/>
    </xf>
    <xf numFmtId="0" fontId="31" fillId="0" borderId="1" xfId="25" applyFont="true" applyFill="true" applyBorder="true" applyAlignment="true">
      <alignment horizontal="center" vertical="center"/>
    </xf>
    <xf numFmtId="0" fontId="31" fillId="0" borderId="1" xfId="25" applyFont="true" applyFill="true" applyBorder="true" applyAlignment="true">
      <alignment horizontal="right" vertical="center"/>
    </xf>
    <xf numFmtId="0" fontId="6" fillId="0" borderId="0" xfId="32" applyFont="true" applyFill="true" applyAlignment="true">
      <alignment horizontal="center" vertical="center"/>
    </xf>
    <xf numFmtId="0" fontId="61" fillId="0" borderId="0" xfId="32" applyFont="true" applyFill="true">
      <alignment vertical="center"/>
    </xf>
    <xf numFmtId="0" fontId="0" fillId="0" borderId="0" xfId="32" applyFont="true" applyFill="true">
      <alignment vertical="center"/>
    </xf>
    <xf numFmtId="0" fontId="0" fillId="0" borderId="0" xfId="32" applyFont="true" applyFill="true" applyBorder="true" applyAlignment="true">
      <alignment horizontal="right" vertical="center"/>
    </xf>
    <xf numFmtId="0" fontId="21" fillId="0" borderId="5" xfId="1" applyFont="true" applyFill="true" applyBorder="true" applyAlignment="true">
      <alignment vertical="center"/>
    </xf>
    <xf numFmtId="0" fontId="21" fillId="0" borderId="5" xfId="1" applyFont="true" applyFill="true" applyBorder="true" applyAlignment="true">
      <alignment horizontal="left" vertical="center" indent="2"/>
    </xf>
    <xf numFmtId="181" fontId="21" fillId="0" borderId="1" xfId="7" applyNumberFormat="true" applyFont="true" applyFill="true" applyBorder="true" applyAlignment="true">
      <alignment horizontal="right" vertical="center" wrapText="true"/>
    </xf>
    <xf numFmtId="0" fontId="21" fillId="0" borderId="5" xfId="2" applyFont="true" applyFill="true" applyBorder="true" applyAlignment="true">
      <alignment horizontal="right" vertical="center" wrapText="true"/>
    </xf>
    <xf numFmtId="187" fontId="21" fillId="0" borderId="1" xfId="7" applyNumberFormat="true" applyFont="true" applyFill="true" applyBorder="true" applyAlignment="true">
      <alignment horizontal="right" vertical="center" wrapText="true"/>
    </xf>
    <xf numFmtId="187" fontId="31" fillId="0" borderId="1" xfId="7" applyNumberFormat="true" applyFont="true" applyFill="true" applyBorder="true" applyAlignment="true">
      <alignment horizontal="right" vertical="center" wrapText="true"/>
    </xf>
    <xf numFmtId="177" fontId="31" fillId="0" borderId="1" xfId="5" applyNumberFormat="true" applyFont="true" applyFill="true" applyBorder="true" applyAlignment="true">
      <alignment horizontal="right" vertical="center" wrapText="true"/>
    </xf>
    <xf numFmtId="187" fontId="31" fillId="0" borderId="1" xfId="51" applyNumberFormat="true" applyFont="true" applyFill="true" applyBorder="true" applyAlignment="true">
      <alignment horizontal="right" vertical="center" wrapText="true"/>
    </xf>
    <xf numFmtId="0" fontId="6" fillId="0" borderId="0" xfId="32" applyFont="true" applyFill="true" applyAlignment="true" applyProtection="true">
      <alignment horizontal="center" vertical="center"/>
      <protection locked="false"/>
    </xf>
    <xf numFmtId="0" fontId="6" fillId="0" borderId="0" xfId="32" applyFont="true" applyFill="true" applyBorder="true" applyAlignment="true">
      <alignment horizontal="center" vertical="center"/>
    </xf>
    <xf numFmtId="0" fontId="31" fillId="0" borderId="0" xfId="32" applyFont="true" applyFill="true" applyBorder="true" applyAlignment="true">
      <alignment vertical="center"/>
    </xf>
    <xf numFmtId="0" fontId="21" fillId="0" borderId="0" xfId="32" applyFont="true" applyFill="true" applyBorder="true" applyAlignment="true">
      <alignment vertical="center"/>
    </xf>
    <xf numFmtId="0" fontId="0" fillId="0" borderId="0" xfId="32" applyFont="true" applyFill="true" applyBorder="true" applyAlignment="true">
      <alignment vertical="center" wrapText="true"/>
    </xf>
    <xf numFmtId="0" fontId="0" fillId="0" borderId="0" xfId="32" applyFont="true" applyFill="true" applyBorder="true" applyAlignment="true">
      <alignment vertical="center"/>
    </xf>
    <xf numFmtId="181" fontId="0" fillId="0" borderId="0" xfId="32" applyNumberFormat="true" applyFont="true" applyFill="true" applyBorder="true" applyAlignment="true">
      <alignment vertical="center"/>
    </xf>
    <xf numFmtId="0" fontId="6" fillId="0" borderId="0" xfId="32" applyFont="true" applyFill="true" applyAlignment="true">
      <alignment horizontal="center" vertical="center" wrapText="true"/>
    </xf>
    <xf numFmtId="181" fontId="6" fillId="0" borderId="0" xfId="32" applyNumberFormat="true" applyFont="true" applyFill="true" applyAlignment="true">
      <alignment horizontal="center" vertical="center" wrapText="true"/>
    </xf>
    <xf numFmtId="0" fontId="0" fillId="0" borderId="0" xfId="32" applyFont="true" applyFill="true" applyBorder="true" applyAlignment="true">
      <alignment horizontal="right" vertical="center" wrapText="true"/>
    </xf>
    <xf numFmtId="0" fontId="31" fillId="0" borderId="1" xfId="51" applyFont="true" applyFill="true" applyBorder="true" applyAlignment="true">
      <alignment horizontal="center" vertical="center"/>
    </xf>
    <xf numFmtId="0" fontId="31" fillId="0" borderId="1" xfId="51" applyFont="true" applyFill="true" applyBorder="true" applyAlignment="true">
      <alignment horizontal="center" vertical="center" wrapText="true"/>
    </xf>
    <xf numFmtId="0" fontId="31" fillId="0" borderId="1" xfId="4" applyFont="true" applyFill="true" applyBorder="true" applyAlignment="true">
      <alignment vertical="center"/>
    </xf>
    <xf numFmtId="0" fontId="21" fillId="0" borderId="1" xfId="4" applyFont="true" applyFill="true" applyBorder="true" applyAlignment="true">
      <alignment vertical="center"/>
    </xf>
    <xf numFmtId="187" fontId="21" fillId="0" borderId="1" xfId="51" applyNumberFormat="true" applyFont="true" applyFill="true" applyBorder="true" applyAlignment="true">
      <alignment horizontal="right" vertical="center" wrapText="true"/>
    </xf>
    <xf numFmtId="0" fontId="21" fillId="0" borderId="1" xfId="4" applyFont="true" applyFill="true" applyBorder="true" applyAlignment="true">
      <alignment horizontal="right" vertical="center" wrapText="true"/>
    </xf>
    <xf numFmtId="181" fontId="21" fillId="0" borderId="1" xfId="51" applyNumberFormat="true" applyFont="true" applyFill="true" applyBorder="true" applyAlignment="true">
      <alignment horizontal="right" vertical="center" wrapText="true"/>
    </xf>
    <xf numFmtId="181" fontId="31" fillId="0" borderId="1" xfId="51" applyNumberFormat="true" applyFont="true" applyFill="true" applyBorder="true" applyAlignment="true">
      <alignment horizontal="right" vertical="center" wrapText="true"/>
    </xf>
    <xf numFmtId="0" fontId="21" fillId="0" borderId="1" xfId="4" applyFont="true" applyFill="true" applyBorder="true" applyAlignment="true">
      <alignment vertical="center" wrapText="true"/>
    </xf>
    <xf numFmtId="0" fontId="34" fillId="0" borderId="1" xfId="65" applyFont="true" applyFill="true" applyBorder="true" applyAlignment="true">
      <alignment vertical="center"/>
    </xf>
    <xf numFmtId="0" fontId="34" fillId="0" borderId="1" xfId="65" applyFont="true" applyFill="true" applyBorder="true" applyAlignment="true">
      <alignment horizontal="right" vertical="center" wrapText="true"/>
    </xf>
    <xf numFmtId="0" fontId="31" fillId="0" borderId="1" xfId="4" applyFont="true" applyFill="true" applyBorder="true" applyAlignment="true">
      <alignment horizontal="right" vertical="center" wrapText="true"/>
    </xf>
    <xf numFmtId="0" fontId="31" fillId="0" borderId="1" xfId="65" applyFont="true" applyFill="true" applyBorder="true" applyAlignment="true">
      <alignment horizontal="center" vertical="center"/>
    </xf>
    <xf numFmtId="0" fontId="31" fillId="0" borderId="0" xfId="32" applyFont="true" applyFill="true">
      <alignment vertical="center"/>
    </xf>
    <xf numFmtId="0" fontId="21" fillId="0" borderId="0" xfId="32" applyFont="true" applyFill="true">
      <alignment vertical="center"/>
    </xf>
    <xf numFmtId="0" fontId="6" fillId="0" borderId="0" xfId="9" applyNumberFormat="true" applyFont="true" applyFill="true" applyBorder="true" applyAlignment="true" applyProtection="true">
      <alignment horizontal="center" vertical="center"/>
    </xf>
    <xf numFmtId="0" fontId="6" fillId="0" borderId="0" xfId="51" applyFont="true" applyFill="true" applyAlignment="true">
      <alignment horizontal="center" vertical="center"/>
    </xf>
    <xf numFmtId="0" fontId="0" fillId="0" borderId="0" xfId="51" applyFont="true" applyFill="true" applyBorder="true" applyAlignment="true">
      <alignment horizontal="right" vertical="center"/>
    </xf>
    <xf numFmtId="0" fontId="31" fillId="0" borderId="0" xfId="51" applyFont="true" applyFill="true" applyBorder="true">
      <alignment vertical="center"/>
    </xf>
    <xf numFmtId="0" fontId="21" fillId="0" borderId="0" xfId="51" applyFont="true" applyFill="true" applyBorder="true">
      <alignment vertical="center"/>
    </xf>
    <xf numFmtId="0" fontId="21" fillId="0" borderId="0" xfId="51" applyFont="true" applyFill="true">
      <alignment vertical="center"/>
    </xf>
    <xf numFmtId="0" fontId="31" fillId="0" borderId="0" xfId="51" applyFont="true" applyFill="true">
      <alignment vertical="center"/>
    </xf>
    <xf numFmtId="0" fontId="0" fillId="0" borderId="0" xfId="51" applyFont="true" applyFill="true">
      <alignment vertical="center"/>
    </xf>
    <xf numFmtId="0" fontId="6" fillId="0" borderId="0" xfId="2" applyFont="true" applyFill="true" applyBorder="true" applyAlignment="true">
      <alignment horizontal="center" vertical="center" wrapText="true"/>
    </xf>
    <xf numFmtId="0" fontId="6" fillId="0" borderId="0" xfId="2" applyFont="true" applyFill="true" applyBorder="true" applyAlignment="true">
      <alignment horizontal="center" vertical="center"/>
    </xf>
    <xf numFmtId="178" fontId="0" fillId="0" borderId="0" xfId="65" applyNumberFormat="true" applyFont="true" applyFill="true" applyBorder="true" applyAlignment="true">
      <alignment horizontal="right" vertical="center" wrapText="true"/>
    </xf>
    <xf numFmtId="0" fontId="61" fillId="0" borderId="0" xfId="51" applyFont="true" applyFill="true" applyAlignment="true">
      <alignment horizontal="center" vertical="center"/>
    </xf>
    <xf numFmtId="0" fontId="0" fillId="0" borderId="0" xfId="51" applyFont="true" applyFill="true" applyAlignment="true">
      <alignment horizontal="center" vertical="center"/>
    </xf>
    <xf numFmtId="0" fontId="65" fillId="0" borderId="0" xfId="51" applyFont="true" applyFill="true">
      <alignment vertical="center"/>
    </xf>
    <xf numFmtId="0" fontId="61" fillId="0" borderId="0" xfId="51" applyFont="true" applyFill="true">
      <alignment vertical="center"/>
    </xf>
    <xf numFmtId="0" fontId="0" fillId="0" borderId="0" xfId="51" applyFont="true" applyFill="true" applyAlignment="true">
      <alignment horizontal="right" vertical="center"/>
    </xf>
    <xf numFmtId="0" fontId="1" fillId="0" borderId="0" xfId="19" applyFont="true" applyFill="true" applyAlignment="true">
      <alignment horizontal="left" vertical="center"/>
    </xf>
    <xf numFmtId="0" fontId="6" fillId="0" borderId="0" xfId="10" applyFont="true" applyFill="true" applyAlignment="true">
      <alignment horizontal="center" vertical="center"/>
    </xf>
    <xf numFmtId="0" fontId="0" fillId="0" borderId="0" xfId="10" applyFont="true" applyFill="true" applyAlignment="true">
      <alignment horizontal="right" vertical="center"/>
    </xf>
    <xf numFmtId="0" fontId="0" fillId="0" borderId="0" xfId="10" applyFill="true">
      <alignment vertical="center"/>
    </xf>
    <xf numFmtId="0" fontId="0" fillId="0" borderId="0" xfId="12" applyFont="true" applyFill="true" applyBorder="true" applyAlignment="true"/>
    <xf numFmtId="0" fontId="0" fillId="0" borderId="0" xfId="10" applyFont="true" applyFill="true">
      <alignment vertical="center"/>
    </xf>
    <xf numFmtId="0" fontId="0" fillId="0" borderId="0" xfId="12" applyFont="true" applyFill="true" applyAlignment="true"/>
    <xf numFmtId="0" fontId="6" fillId="0" borderId="0" xfId="12" applyFont="true" applyFill="true" applyBorder="true" applyAlignment="true">
      <alignment horizontal="center" vertical="center" wrapText="true"/>
    </xf>
    <xf numFmtId="0" fontId="6" fillId="0" borderId="0" xfId="12" applyFont="true" applyFill="true" applyBorder="true" applyAlignment="true">
      <alignment horizontal="center" vertical="center"/>
    </xf>
    <xf numFmtId="179" fontId="0" fillId="0" borderId="0" xfId="10" applyNumberFormat="true" applyFont="true" applyFill="true" applyAlignment="true">
      <alignment horizontal="right" vertical="center"/>
    </xf>
    <xf numFmtId="179" fontId="0" fillId="0" borderId="0" xfId="17" applyNumberFormat="true" applyFont="true" applyFill="true" applyAlignment="true">
      <alignment horizontal="right" vertical="center" wrapText="true"/>
    </xf>
    <xf numFmtId="179" fontId="31" fillId="0" borderId="1" xfId="10" applyNumberFormat="true" applyFont="true" applyFill="true" applyBorder="true" applyAlignment="true">
      <alignment horizontal="center" vertical="center"/>
    </xf>
    <xf numFmtId="0" fontId="31" fillId="0" borderId="1" xfId="15" applyFont="true" applyFill="true" applyBorder="true" applyAlignment="true">
      <alignment horizontal="center" vertical="center"/>
    </xf>
    <xf numFmtId="0" fontId="57" fillId="0" borderId="1" xfId="76" applyFont="true" applyFill="true" applyBorder="true" applyAlignment="true">
      <alignment horizontal="left" vertical="center"/>
    </xf>
    <xf numFmtId="0" fontId="31" fillId="0" borderId="1" xfId="15" applyFont="true" applyFill="true" applyBorder="true" applyAlignment="true">
      <alignment horizontal="right" vertical="center"/>
    </xf>
    <xf numFmtId="0" fontId="56" fillId="0" borderId="1" xfId="0" applyFont="true" applyFill="true" applyBorder="true" applyAlignment="true">
      <alignment horizontal="left" vertical="center"/>
    </xf>
    <xf numFmtId="0" fontId="21" fillId="0" borderId="1" xfId="15" applyFont="true" applyFill="true" applyBorder="true" applyAlignment="true">
      <alignment horizontal="right" vertical="center"/>
    </xf>
    <xf numFmtId="182" fontId="57" fillId="0" borderId="1" xfId="17" applyNumberFormat="true" applyFont="true" applyFill="true" applyBorder="true" applyAlignment="true" applyProtection="true">
      <alignment horizontal="right" vertical="center" wrapText="true"/>
    </xf>
    <xf numFmtId="0" fontId="56" fillId="0" borderId="1" xfId="76" applyFont="true" applyFill="true" applyBorder="true" applyAlignment="true">
      <alignment horizontal="left" vertical="center"/>
    </xf>
    <xf numFmtId="182" fontId="56" fillId="0" borderId="1" xfId="17" applyNumberFormat="true" applyFont="true" applyFill="true" applyBorder="true" applyAlignment="true" applyProtection="true">
      <alignment horizontal="right" vertical="center" wrapText="true"/>
    </xf>
    <xf numFmtId="0" fontId="31" fillId="0" borderId="1" xfId="81" applyFont="true" applyFill="true" applyBorder="true" applyAlignment="true">
      <alignment horizontal="center" vertical="center"/>
    </xf>
    <xf numFmtId="0" fontId="31" fillId="0" borderId="1" xfId="10" applyFont="true" applyFill="true" applyBorder="true">
      <alignment vertical="center"/>
    </xf>
    <xf numFmtId="0" fontId="5" fillId="0" borderId="0" xfId="66" applyFont="true" applyFill="true" applyAlignment="true">
      <alignment horizontal="left" vertical="center"/>
    </xf>
    <xf numFmtId="0" fontId="6" fillId="0" borderId="0" xfId="12" applyFont="true" applyFill="true" applyAlignment="true">
      <alignment horizontal="center" vertical="center"/>
    </xf>
    <xf numFmtId="0" fontId="0" fillId="0" borderId="0" xfId="12" applyFont="true" applyFill="true" applyAlignment="true">
      <alignment horizontal="right" vertical="center"/>
    </xf>
    <xf numFmtId="0" fontId="31" fillId="0" borderId="0" xfId="12" applyFont="true" applyFill="true"/>
    <xf numFmtId="0" fontId="21" fillId="0" borderId="0" xfId="12" applyFont="true" applyFill="true"/>
    <xf numFmtId="0" fontId="0" fillId="0" borderId="0" xfId="12" applyFont="true" applyFill="true"/>
    <xf numFmtId="182" fontId="0" fillId="0" borderId="0" xfId="12" applyNumberFormat="true" applyFont="true" applyFill="true" applyAlignment="true">
      <alignment horizontal="center"/>
    </xf>
    <xf numFmtId="0" fontId="66" fillId="0" borderId="0" xfId="66" applyFont="true" applyFill="true" applyAlignment="true">
      <alignment horizontal="left" vertical="center"/>
    </xf>
    <xf numFmtId="177" fontId="5" fillId="0" borderId="0" xfId="66" applyNumberFormat="true" applyFont="true" applyFill="true" applyAlignment="true">
      <alignment horizontal="left" vertical="center"/>
    </xf>
    <xf numFmtId="0" fontId="6" fillId="0" borderId="0" xfId="76" applyFont="true" applyFill="true" applyAlignment="true">
      <alignment horizontal="center" vertical="center" wrapText="true"/>
    </xf>
    <xf numFmtId="0" fontId="6" fillId="0" borderId="0" xfId="76" applyFont="true" applyFill="true" applyAlignment="true">
      <alignment horizontal="center" vertical="center"/>
    </xf>
    <xf numFmtId="0" fontId="0" fillId="0" borderId="0" xfId="76" applyFont="true" applyFill="true" applyAlignment="true">
      <alignment horizontal="right" vertical="center"/>
    </xf>
    <xf numFmtId="182" fontId="0" fillId="0" borderId="0" xfId="76" applyNumberFormat="true" applyFont="true" applyFill="true" applyAlignment="true">
      <alignment horizontal="right" vertical="center"/>
    </xf>
    <xf numFmtId="179" fontId="0" fillId="0" borderId="6" xfId="81" applyNumberFormat="true" applyFont="true" applyFill="true" applyBorder="true" applyAlignment="true">
      <alignment horizontal="right" vertical="center" wrapText="true"/>
    </xf>
    <xf numFmtId="0" fontId="31" fillId="0" borderId="1" xfId="22" applyFont="true" applyFill="true" applyBorder="true" applyAlignment="true">
      <alignment horizontal="center" vertical="center"/>
    </xf>
    <xf numFmtId="182" fontId="31" fillId="0" borderId="1" xfId="22" applyNumberFormat="true" applyFont="true" applyFill="true" applyBorder="true" applyAlignment="true">
      <alignment horizontal="center" vertical="center"/>
    </xf>
    <xf numFmtId="0" fontId="31" fillId="0" borderId="1" xfId="76" applyFont="true" applyFill="true" applyBorder="true" applyAlignment="true">
      <alignment horizontal="left" vertical="center"/>
    </xf>
    <xf numFmtId="182" fontId="31" fillId="0" borderId="1" xfId="16" applyNumberFormat="true" applyFont="true" applyFill="true" applyBorder="true" applyAlignment="true">
      <alignment horizontal="right" vertical="center" wrapText="true"/>
    </xf>
    <xf numFmtId="182" fontId="31" fillId="0" borderId="1" xfId="76" applyNumberFormat="true" applyFont="true" applyFill="true" applyBorder="true" applyAlignment="true">
      <alignment horizontal="right" vertical="center" wrapText="true"/>
    </xf>
    <xf numFmtId="189" fontId="21" fillId="0" borderId="1" xfId="76" applyNumberFormat="true" applyFont="true" applyFill="true" applyBorder="true" applyAlignment="true">
      <alignment horizontal="left" vertical="center"/>
    </xf>
    <xf numFmtId="182" fontId="21" fillId="0" borderId="1" xfId="76" applyNumberFormat="true" applyFont="true" applyFill="true" applyBorder="true" applyAlignment="true">
      <alignment horizontal="right" vertical="center" wrapText="true"/>
    </xf>
    <xf numFmtId="0" fontId="31" fillId="0" borderId="5" xfId="1" applyFont="true" applyFill="true" applyBorder="true" applyAlignment="true">
      <alignment horizontal="left" vertical="center"/>
    </xf>
    <xf numFmtId="0" fontId="34" fillId="0" borderId="1" xfId="0" applyNumberFormat="true" applyFont="true" applyFill="true" applyBorder="true" applyAlignment="true" applyProtection="true">
      <alignment horizontal="left" vertical="center" indent="2"/>
    </xf>
    <xf numFmtId="0" fontId="34" fillId="0" borderId="1" xfId="0" applyNumberFormat="true" applyFont="true" applyFill="true" applyBorder="true" applyAlignment="true" applyProtection="true">
      <alignment horizontal="center" vertical="center"/>
    </xf>
    <xf numFmtId="1" fontId="31" fillId="0" borderId="1" xfId="25" applyNumberFormat="true" applyFont="true" applyFill="true" applyBorder="true" applyAlignment="true" applyProtection="true">
      <alignment horizontal="right" vertical="center"/>
    </xf>
    <xf numFmtId="0" fontId="21" fillId="0" borderId="1" xfId="76" applyFont="true" applyFill="true" applyBorder="true" applyAlignment="true">
      <alignment horizontal="left" vertical="center"/>
    </xf>
    <xf numFmtId="177" fontId="34" fillId="0" borderId="1" xfId="21" applyNumberFormat="true" applyFont="true" applyFill="true" applyBorder="true" applyAlignment="true" applyProtection="true">
      <alignment horizontal="left" vertical="center"/>
    </xf>
    <xf numFmtId="184" fontId="34" fillId="0" borderId="1" xfId="38" applyNumberFormat="true" applyFont="true" applyFill="true" applyBorder="true" applyAlignment="true">
      <alignment horizontal="right" vertical="center" wrapText="true"/>
    </xf>
    <xf numFmtId="0" fontId="31" fillId="0" borderId="1" xfId="76" applyFont="true" applyFill="true" applyBorder="true" applyAlignment="true">
      <alignment horizontal="center" vertical="center"/>
    </xf>
    <xf numFmtId="182" fontId="21" fillId="0" borderId="0" xfId="12" applyNumberFormat="true" applyFont="true" applyFill="true"/>
    <xf numFmtId="179" fontId="6" fillId="0" borderId="0" xfId="18" applyNumberFormat="true" applyFont="true" applyFill="true" applyBorder="true" applyAlignment="true">
      <alignment horizontal="center" vertical="center" wrapText="true"/>
    </xf>
    <xf numFmtId="0" fontId="31" fillId="0" borderId="2" xfId="81" applyFont="true" applyFill="true" applyBorder="true" applyAlignment="true">
      <alignment horizontal="center" vertical="center"/>
    </xf>
    <xf numFmtId="0" fontId="31" fillId="2" borderId="1" xfId="76" applyFont="true" applyFill="true" applyBorder="true" applyAlignment="true">
      <alignment horizontal="left" vertical="center"/>
    </xf>
    <xf numFmtId="0" fontId="31" fillId="2" borderId="1" xfId="47" applyNumberFormat="true" applyFont="true" applyFill="true" applyBorder="true" applyAlignment="true">
      <alignment horizontal="right" vertical="center"/>
    </xf>
    <xf numFmtId="179" fontId="31" fillId="2" borderId="0" xfId="81" applyNumberFormat="true" applyFont="true" applyFill="true" applyAlignment="true">
      <alignment vertical="center"/>
    </xf>
    <xf numFmtId="0" fontId="21" fillId="2" borderId="1" xfId="0" applyFont="true" applyFill="true" applyBorder="true" applyAlignment="true">
      <alignment horizontal="left" vertical="center" indent="2"/>
    </xf>
    <xf numFmtId="0" fontId="21" fillId="2" borderId="1" xfId="47" applyNumberFormat="true" applyFont="true" applyFill="true" applyBorder="true" applyAlignment="true">
      <alignment horizontal="right" vertical="center"/>
    </xf>
    <xf numFmtId="179" fontId="21" fillId="2" borderId="0" xfId="81" applyNumberFormat="true" applyFont="true" applyFill="true" applyAlignment="true">
      <alignment vertical="center"/>
    </xf>
    <xf numFmtId="4" fontId="58" fillId="2" borderId="7" xfId="0" applyNumberFormat="true" applyFont="true" applyFill="true" applyBorder="true" applyAlignment="true">
      <alignment horizontal="right" vertical="center"/>
    </xf>
    <xf numFmtId="0" fontId="31" fillId="2" borderId="1" xfId="60" applyFont="true" applyFill="true" applyBorder="true" applyAlignment="true">
      <alignment horizontal="left" vertical="center"/>
    </xf>
    <xf numFmtId="0" fontId="31" fillId="2" borderId="1" xfId="76" applyFont="true" applyFill="true" applyBorder="true" applyAlignment="true">
      <alignment horizontal="right" vertical="center"/>
    </xf>
    <xf numFmtId="0" fontId="31" fillId="2" borderId="1" xfId="81" applyFont="true" applyFill="true" applyBorder="true" applyAlignment="true">
      <alignment horizontal="center" vertical="center"/>
    </xf>
    <xf numFmtId="182" fontId="31" fillId="2" borderId="1" xfId="81" applyNumberFormat="true" applyFont="true" applyFill="true" applyBorder="true" applyAlignment="true" applyProtection="true">
      <alignment horizontal="right" vertical="center" wrapText="true"/>
    </xf>
    <xf numFmtId="0" fontId="5" fillId="0" borderId="0" xfId="3" applyFont="true" applyFill="true" applyAlignment="true">
      <alignment horizontal="left" vertical="center"/>
    </xf>
    <xf numFmtId="179" fontId="6" fillId="0" borderId="0" xfId="81" applyNumberFormat="true" applyFont="true" applyFill="true" applyAlignment="true">
      <alignment horizontal="center" vertical="center"/>
    </xf>
    <xf numFmtId="179" fontId="0" fillId="0" borderId="0" xfId="81" applyNumberFormat="true" applyFont="true" applyFill="true" applyAlignment="true">
      <alignment horizontal="right" vertical="center"/>
    </xf>
    <xf numFmtId="179" fontId="31" fillId="0" borderId="0" xfId="81" applyNumberFormat="true" applyFont="true" applyFill="true" applyAlignment="true">
      <alignment vertical="center"/>
    </xf>
    <xf numFmtId="179" fontId="21" fillId="0" borderId="0" xfId="81" applyNumberFormat="true" applyFont="true" applyFill="true" applyAlignment="true">
      <alignment vertical="center"/>
    </xf>
    <xf numFmtId="179" fontId="0" fillId="0" borderId="0" xfId="81" applyNumberFormat="true" applyFont="true" applyFill="true"/>
    <xf numFmtId="0" fontId="66" fillId="0" borderId="0" xfId="3" applyFont="true" applyFill="true" applyAlignment="true">
      <alignment horizontal="left" vertical="center"/>
    </xf>
    <xf numFmtId="177" fontId="5" fillId="0" borderId="0" xfId="3" applyNumberFormat="true" applyFont="true" applyFill="true" applyAlignment="true">
      <alignment horizontal="left" vertical="center"/>
    </xf>
    <xf numFmtId="179" fontId="6" fillId="0" borderId="0" xfId="18" applyNumberFormat="true" applyFont="true" applyFill="true" applyAlignment="true">
      <alignment horizontal="center" vertical="center" wrapText="true"/>
    </xf>
    <xf numFmtId="179" fontId="6" fillId="0" borderId="0" xfId="18" applyNumberFormat="true" applyFont="true" applyFill="true" applyAlignment="true">
      <alignment horizontal="center" vertical="center"/>
    </xf>
    <xf numFmtId="179" fontId="0" fillId="0" borderId="0" xfId="81" applyNumberFormat="true" applyFont="true" applyFill="true" applyAlignment="true">
      <alignment horizontal="right" vertical="center" wrapText="true"/>
    </xf>
    <xf numFmtId="179" fontId="31" fillId="0" borderId="1" xfId="60" applyNumberFormat="true" applyFont="true" applyFill="true" applyBorder="true" applyAlignment="true">
      <alignment horizontal="left" vertical="center"/>
    </xf>
    <xf numFmtId="0" fontId="31" fillId="0" borderId="1" xfId="76" applyFont="true" applyFill="true" applyBorder="true" applyAlignment="true">
      <alignment horizontal="right" vertical="center"/>
    </xf>
    <xf numFmtId="0" fontId="21" fillId="0" borderId="1" xfId="60" applyFont="true" applyFill="true" applyBorder="true" applyAlignment="true">
      <alignment horizontal="left" vertical="center" indent="2"/>
    </xf>
    <xf numFmtId="0" fontId="21" fillId="0" borderId="1" xfId="76" applyFont="true" applyFill="true" applyBorder="true" applyAlignment="true">
      <alignment horizontal="right" vertical="center"/>
    </xf>
    <xf numFmtId="182" fontId="21" fillId="0" borderId="1" xfId="81" applyNumberFormat="true" applyFont="true" applyFill="true" applyBorder="true" applyAlignment="true" applyProtection="true">
      <alignment horizontal="right" vertical="center" wrapText="true"/>
    </xf>
    <xf numFmtId="182" fontId="31" fillId="0" borderId="1" xfId="81" applyNumberFormat="true" applyFont="true" applyFill="true" applyBorder="true" applyAlignment="true" applyProtection="true">
      <alignment horizontal="right" vertical="center" wrapText="true"/>
    </xf>
    <xf numFmtId="182" fontId="56" fillId="0" borderId="1" xfId="81" applyNumberFormat="true" applyFont="true" applyFill="true" applyBorder="true" applyAlignment="true" applyProtection="true">
      <alignment horizontal="right" vertical="center" wrapText="true"/>
    </xf>
    <xf numFmtId="0" fontId="31" fillId="0" borderId="1" xfId="60" applyFont="true" applyFill="true" applyBorder="true" applyAlignment="true">
      <alignment horizontal="left" vertical="center"/>
    </xf>
    <xf numFmtId="182" fontId="0" fillId="0" borderId="0" xfId="12" applyNumberFormat="true" applyFont="true" applyFill="true"/>
    <xf numFmtId="0" fontId="5" fillId="2" borderId="0" xfId="3" applyFont="true" applyFill="true" applyAlignment="true">
      <alignment horizontal="left" vertical="center"/>
    </xf>
    <xf numFmtId="179" fontId="6" fillId="2" borderId="0" xfId="81" applyNumberFormat="true" applyFont="true" applyFill="true" applyAlignment="true">
      <alignment horizontal="center" vertical="center"/>
    </xf>
    <xf numFmtId="179" fontId="0" fillId="2" borderId="0" xfId="81" applyNumberFormat="true" applyFont="true" applyFill="true" applyAlignment="true">
      <alignment horizontal="right" vertical="center"/>
    </xf>
    <xf numFmtId="179" fontId="0" fillId="2" borderId="0" xfId="81" applyNumberFormat="true" applyFont="true" applyFill="true"/>
    <xf numFmtId="0" fontId="56" fillId="2" borderId="0" xfId="0" applyFont="true" applyFill="true" applyAlignment="true">
      <alignment vertical="center"/>
    </xf>
    <xf numFmtId="0" fontId="66" fillId="2" borderId="0" xfId="3" applyFont="true" applyFill="true" applyAlignment="true">
      <alignment horizontal="left" vertical="center"/>
    </xf>
    <xf numFmtId="177" fontId="5" fillId="2" borderId="0" xfId="3" applyNumberFormat="true" applyFont="true" applyFill="true" applyAlignment="true">
      <alignment horizontal="left" vertical="center"/>
    </xf>
    <xf numFmtId="179" fontId="6" fillId="2" borderId="0" xfId="18" applyNumberFormat="true" applyFont="true" applyFill="true" applyAlignment="true">
      <alignment horizontal="center" vertical="center" wrapText="true"/>
    </xf>
    <xf numFmtId="179" fontId="6" fillId="2" borderId="0" xfId="18" applyNumberFormat="true" applyFont="true" applyFill="true" applyAlignment="true">
      <alignment horizontal="center" vertical="center"/>
    </xf>
    <xf numFmtId="179" fontId="0" fillId="2" borderId="0" xfId="81" applyNumberFormat="true" applyFont="true" applyFill="true" applyAlignment="true">
      <alignment horizontal="right" vertical="center" wrapText="true"/>
    </xf>
    <xf numFmtId="0" fontId="31" fillId="2" borderId="1" xfId="76" applyFont="true" applyFill="true" applyBorder="true" applyAlignment="true">
      <alignment horizontal="center" vertical="center"/>
    </xf>
    <xf numFmtId="179" fontId="21" fillId="2" borderId="0" xfId="81" applyNumberFormat="true" applyFont="true" applyFill="true"/>
    <xf numFmtId="179" fontId="0" fillId="0" borderId="0" xfId="81" applyNumberFormat="true" applyFont="true" applyFill="true" applyAlignment="true">
      <alignment vertical="center"/>
    </xf>
    <xf numFmtId="179" fontId="0" fillId="0" borderId="0" xfId="81" applyNumberFormat="true" applyFont="true" applyFill="true" applyAlignment="true">
      <alignment horizontal="center"/>
    </xf>
    <xf numFmtId="0" fontId="0" fillId="0" borderId="6" xfId="12" applyFont="true" applyFill="true" applyBorder="true" applyAlignment="true">
      <alignment horizontal="right" vertical="center"/>
    </xf>
    <xf numFmtId="179" fontId="21" fillId="0" borderId="0" xfId="81" applyNumberFormat="true" applyFont="true" applyFill="true"/>
    <xf numFmtId="0" fontId="67" fillId="0" borderId="0" xfId="0" applyFont="true" applyFill="true" applyAlignment="true">
      <alignment horizontal="left" vertical="center"/>
    </xf>
    <xf numFmtId="0" fontId="57" fillId="0" borderId="0" xfId="0" applyFont="true" applyFill="true" applyAlignment="true">
      <alignment horizontal="center" vertical="center" wrapText="true"/>
    </xf>
    <xf numFmtId="0" fontId="57" fillId="0" borderId="0" xfId="0" applyFont="true" applyFill="true" applyAlignment="true">
      <alignment vertical="center" wrapText="true"/>
    </xf>
    <xf numFmtId="0" fontId="56" fillId="0" borderId="0" xfId="0" applyFont="true" applyFill="true" applyAlignment="true">
      <alignment vertical="center" wrapText="true"/>
    </xf>
    <xf numFmtId="0" fontId="68" fillId="0" borderId="0" xfId="0" applyFont="true" applyFill="true" applyAlignment="true">
      <alignment horizontal="left" vertical="center" wrapText="true"/>
    </xf>
    <xf numFmtId="182" fontId="31" fillId="0" borderId="1" xfId="0" applyNumberFormat="true" applyFont="true" applyFill="true" applyBorder="true" applyAlignment="true">
      <alignment horizontal="right" vertical="center" wrapText="true"/>
    </xf>
    <xf numFmtId="0" fontId="21" fillId="0" borderId="1" xfId="0" applyFont="true" applyFill="true" applyBorder="true" applyAlignment="true">
      <alignment horizontal="left" vertical="center" wrapText="true" indent="2"/>
    </xf>
    <xf numFmtId="0" fontId="21" fillId="4" borderId="1" xfId="0" applyFont="true" applyFill="true" applyBorder="true" applyAlignment="true">
      <alignment horizontal="center" vertical="center" wrapText="true"/>
    </xf>
    <xf numFmtId="0" fontId="21" fillId="4" borderId="1" xfId="0" applyNumberFormat="true" applyFont="true" applyFill="true" applyBorder="true" applyAlignment="true">
      <alignment horizontal="left" vertical="center" wrapText="true"/>
    </xf>
    <xf numFmtId="0" fontId="69" fillId="4" borderId="1" xfId="0" applyNumberFormat="true" applyFont="true" applyFill="true" applyBorder="true" applyAlignment="true">
      <alignment horizontal="center" vertical="center" wrapText="true"/>
    </xf>
    <xf numFmtId="0" fontId="69" fillId="0" borderId="1" xfId="0" applyFont="true" applyFill="true" applyBorder="true" applyAlignment="true">
      <alignment horizontal="center" vertical="center" wrapText="true"/>
    </xf>
    <xf numFmtId="182" fontId="56" fillId="0" borderId="0" xfId="0" applyNumberFormat="true" applyFont="true" applyFill="true" applyAlignment="true">
      <alignment horizontal="right" vertical="center" wrapText="true"/>
    </xf>
    <xf numFmtId="0" fontId="56" fillId="0" borderId="0" xfId="0" applyFont="true" applyFill="true" applyAlignment="true">
      <alignment horizontal="right" vertical="center" wrapText="true"/>
    </xf>
    <xf numFmtId="182" fontId="21" fillId="0" borderId="1" xfId="0" applyNumberFormat="true" applyFont="true" applyFill="true" applyBorder="true" applyAlignment="true">
      <alignment horizontal="right" vertical="center" wrapText="true"/>
    </xf>
    <xf numFmtId="0" fontId="21" fillId="0" borderId="1" xfId="0" applyFont="true" applyFill="true" applyBorder="true" applyAlignment="true">
      <alignment horizontal="left" vertical="center" wrapText="true"/>
    </xf>
    <xf numFmtId="0" fontId="57" fillId="0" borderId="0" xfId="0" applyFont="true" applyFill="true" applyAlignment="true">
      <alignment horizontal="center" vertical="center"/>
    </xf>
    <xf numFmtId="0" fontId="70" fillId="0" borderId="0" xfId="0" applyFont="true" applyFill="true" applyAlignment="true">
      <alignment vertical="center"/>
    </xf>
    <xf numFmtId="0" fontId="35" fillId="0" borderId="0" xfId="0" applyFont="true" applyFill="true" applyAlignment="true">
      <alignment vertical="center"/>
    </xf>
    <xf numFmtId="0" fontId="58" fillId="0" borderId="0" xfId="0" applyFont="true" applyFill="true" applyAlignment="true">
      <alignment horizontal="right" vertical="center" wrapText="true"/>
    </xf>
    <xf numFmtId="0" fontId="57" fillId="0" borderId="1" xfId="0" applyFont="true" applyFill="true" applyBorder="true" applyAlignment="true">
      <alignment horizontal="center" vertical="center" wrapText="true"/>
    </xf>
    <xf numFmtId="0" fontId="70" fillId="0" borderId="1" xfId="0" applyFont="true" applyFill="true" applyBorder="true" applyAlignment="true">
      <alignment horizontal="left" vertical="center" wrapText="true"/>
    </xf>
    <xf numFmtId="181" fontId="70" fillId="0" borderId="1" xfId="0" applyNumberFormat="true" applyFont="true" applyFill="true" applyBorder="true" applyAlignment="true">
      <alignment horizontal="right" vertical="center" wrapText="true"/>
    </xf>
    <xf numFmtId="182" fontId="70" fillId="0" borderId="1" xfId="0" applyNumberFormat="true" applyFont="true" applyFill="true" applyBorder="true" applyAlignment="true">
      <alignment horizontal="right" vertical="center" wrapText="true"/>
    </xf>
    <xf numFmtId="187" fontId="70" fillId="0" borderId="1" xfId="0" applyNumberFormat="true" applyFont="true" applyFill="true" applyBorder="true" applyAlignment="true">
      <alignment horizontal="right" vertical="center" wrapText="true"/>
    </xf>
    <xf numFmtId="0" fontId="70" fillId="0" borderId="1" xfId="0" applyFont="true" applyFill="true" applyBorder="true" applyAlignment="true">
      <alignment horizontal="left" vertical="center" wrapText="true" indent="1"/>
    </xf>
    <xf numFmtId="0" fontId="35" fillId="0" borderId="1" xfId="0" applyFont="true" applyFill="true" applyBorder="true" applyAlignment="true">
      <alignment horizontal="left" vertical="center" wrapText="true" indent="4"/>
    </xf>
    <xf numFmtId="182" fontId="35" fillId="0" borderId="1" xfId="0" applyNumberFormat="true" applyFont="true" applyFill="true" applyBorder="true" applyAlignment="true">
      <alignment horizontal="right" vertical="center" wrapText="true"/>
    </xf>
    <xf numFmtId="181" fontId="35" fillId="0" borderId="1" xfId="0" applyNumberFormat="true" applyFont="true" applyFill="true" applyBorder="true" applyAlignment="true">
      <alignment horizontal="right" vertical="center" wrapText="true"/>
    </xf>
    <xf numFmtId="186" fontId="70" fillId="0" borderId="1" xfId="0" applyNumberFormat="true" applyFont="true" applyFill="true" applyBorder="true" applyAlignment="true">
      <alignment horizontal="right" vertical="center" wrapText="true"/>
    </xf>
    <xf numFmtId="0" fontId="56" fillId="0" borderId="1" xfId="0" applyFont="true" applyFill="true" applyBorder="true" applyAlignment="true">
      <alignment horizontal="left" vertical="center" wrapText="true" indent="2"/>
    </xf>
    <xf numFmtId="181" fontId="56" fillId="0" borderId="0" xfId="0" applyNumberFormat="true" applyFont="true" applyFill="true" applyAlignment="true">
      <alignment horizontal="right" vertical="center" wrapText="true"/>
    </xf>
    <xf numFmtId="0" fontId="71" fillId="0" borderId="0" xfId="0" applyFont="true" applyFill="true" applyAlignment="true">
      <alignment vertical="center" wrapText="true"/>
    </xf>
    <xf numFmtId="0" fontId="71" fillId="0" borderId="0" xfId="0" applyFont="true" applyFill="true" applyAlignment="true">
      <alignment vertical="center"/>
    </xf>
    <xf numFmtId="0" fontId="1" fillId="2" borderId="0" xfId="10" applyFont="true" applyFill="true" applyBorder="true" applyAlignment="true">
      <alignment horizontal="left" vertical="center"/>
    </xf>
    <xf numFmtId="0" fontId="2" fillId="2" borderId="0" xfId="0" applyFont="true" applyFill="true" applyBorder="true" applyAlignment="true">
      <alignment horizontal="center" vertical="center"/>
    </xf>
    <xf numFmtId="0" fontId="3" fillId="2" borderId="0" xfId="0" applyFont="true" applyFill="true" applyBorder="true" applyAlignment="true">
      <alignment horizontal="right" vertical="center"/>
    </xf>
    <xf numFmtId="0" fontId="4" fillId="2" borderId="0" xfId="0" applyFont="true" applyFill="true" applyBorder="true" applyAlignment="true">
      <alignment vertical="center"/>
    </xf>
    <xf numFmtId="0" fontId="0" fillId="2" borderId="0" xfId="0" applyFill="true">
      <alignment vertical="center"/>
    </xf>
    <xf numFmtId="0" fontId="1" fillId="2" borderId="0" xfId="19" applyFont="true" applyFill="true" applyBorder="true" applyAlignment="true">
      <alignment horizontal="left" vertical="center"/>
    </xf>
    <xf numFmtId="0" fontId="5" fillId="2" borderId="0" xfId="19" applyFont="true" applyFill="true" applyBorder="true" applyAlignment="true">
      <alignment horizontal="left" vertical="center"/>
    </xf>
    <xf numFmtId="179" fontId="1" fillId="2" borderId="0" xfId="10" applyNumberFormat="true" applyFont="true" applyFill="true" applyBorder="true" applyAlignment="true">
      <alignment horizontal="left" vertical="center"/>
    </xf>
    <xf numFmtId="0" fontId="6" fillId="2" borderId="0" xfId="0" applyFont="true" applyFill="true" applyBorder="true" applyAlignment="true" applyProtection="true">
      <alignment horizontal="center" vertical="center" wrapText="true"/>
      <protection locked="false"/>
    </xf>
    <xf numFmtId="0" fontId="7" fillId="2" borderId="0" xfId="0" applyFont="true" applyFill="true" applyBorder="true" applyAlignment="true">
      <alignment horizontal="right" vertical="center"/>
    </xf>
    <xf numFmtId="0" fontId="8" fillId="2" borderId="0" xfId="0" applyFont="true" applyFill="true" applyBorder="true" applyAlignment="true">
      <alignment horizontal="right" vertical="center"/>
    </xf>
    <xf numFmtId="0" fontId="9" fillId="2" borderId="1" xfId="0" applyFont="true" applyFill="true" applyBorder="true" applyAlignment="true">
      <alignment horizontal="center" vertical="center"/>
    </xf>
    <xf numFmtId="0" fontId="9" fillId="2" borderId="1" xfId="0" applyFont="true" applyFill="true" applyBorder="true" applyAlignment="true">
      <alignment horizontal="center" vertical="center" wrapText="true"/>
    </xf>
    <xf numFmtId="49" fontId="58" fillId="2" borderId="7" xfId="0" applyNumberFormat="true" applyFont="true" applyFill="true" applyBorder="true" applyAlignment="true">
      <alignment horizontal="left" vertical="center"/>
    </xf>
    <xf numFmtId="49" fontId="58" fillId="2" borderId="7" xfId="0" applyNumberFormat="true" applyFont="true" applyFill="true" applyBorder="true" applyAlignment="true">
      <alignment horizontal="left" vertical="center" wrapText="true" shrinkToFit="true"/>
    </xf>
    <xf numFmtId="0" fontId="58" fillId="2" borderId="7" xfId="0" applyFont="true" applyFill="true" applyBorder="true" applyAlignment="true">
      <alignment horizontal="right" vertical="center"/>
    </xf>
    <xf numFmtId="0" fontId="58" fillId="2" borderId="7" xfId="0" applyNumberFormat="true" applyFont="true" applyFill="true" applyBorder="true" applyAlignment="true">
      <alignment horizontal="right" vertical="center"/>
    </xf>
    <xf numFmtId="0" fontId="21" fillId="0" borderId="0" xfId="0" applyFont="true" applyFill="true" applyBorder="true" applyAlignment="true">
      <alignment vertical="center"/>
    </xf>
    <xf numFmtId="0" fontId="0" fillId="0" borderId="0" xfId="0" applyFont="true" applyFill="true" applyBorder="true" applyAlignment="true" applyProtection="true">
      <alignment horizontal="right" vertical="center" wrapText="true"/>
      <protection locked="false"/>
    </xf>
    <xf numFmtId="0" fontId="0" fillId="0" borderId="0" xfId="0" applyFont="true" applyFill="true" applyBorder="true" applyAlignment="true" applyProtection="true">
      <alignment horizontal="right" vertical="center"/>
      <protection locked="false"/>
    </xf>
    <xf numFmtId="0" fontId="61" fillId="0" borderId="1" xfId="0" applyFont="true" applyFill="true" applyBorder="true" applyAlignment="true" applyProtection="true">
      <alignment horizontal="center" vertical="center" wrapText="true"/>
      <protection locked="false"/>
    </xf>
    <xf numFmtId="0" fontId="61" fillId="0" borderId="2" xfId="0" applyFont="true" applyFill="true" applyBorder="true" applyAlignment="true" applyProtection="true">
      <alignment horizontal="center" vertical="center" wrapText="true"/>
      <protection locked="false"/>
    </xf>
    <xf numFmtId="0" fontId="61" fillId="0" borderId="2" xfId="0" applyNumberFormat="true" applyFont="true" applyFill="true" applyBorder="true" applyAlignment="true" applyProtection="true">
      <alignment horizontal="center" vertical="center" wrapText="true"/>
      <protection locked="false"/>
    </xf>
    <xf numFmtId="182" fontId="61" fillId="0" borderId="1" xfId="0" applyNumberFormat="true" applyFont="true" applyFill="true" applyBorder="true" applyAlignment="true" applyProtection="true">
      <alignment vertical="center" wrapText="true"/>
      <protection locked="false"/>
    </xf>
    <xf numFmtId="0" fontId="61" fillId="0" borderId="1" xfId="0" applyFont="true" applyFill="true" applyBorder="true" applyAlignment="true" applyProtection="true">
      <alignment horizontal="left" vertical="center" wrapText="true"/>
      <protection locked="false"/>
    </xf>
    <xf numFmtId="1" fontId="61" fillId="0" borderId="1" xfId="0" applyNumberFormat="true" applyFont="true" applyFill="true" applyBorder="true" applyAlignment="true" applyProtection="true">
      <alignment horizontal="right" vertical="center"/>
      <protection locked="false"/>
    </xf>
    <xf numFmtId="49" fontId="0" fillId="0" borderId="1" xfId="0" applyNumberFormat="true" applyFont="true" applyFill="true" applyBorder="true" applyAlignment="true">
      <alignment horizontal="left" vertical="center" wrapText="true" indent="2"/>
    </xf>
    <xf numFmtId="49" fontId="0" fillId="0" borderId="1" xfId="0" applyNumberFormat="true" applyFont="true" applyFill="true" applyBorder="true" applyAlignment="true" applyProtection="true">
      <alignment horizontal="left" vertical="center" wrapText="true" indent="2"/>
      <protection locked="false"/>
    </xf>
    <xf numFmtId="0" fontId="0" fillId="0" borderId="1" xfId="0" applyFont="true" applyFill="true" applyBorder="true" applyAlignment="true" applyProtection="true">
      <alignment vertical="center" wrapText="true"/>
      <protection locked="false"/>
    </xf>
    <xf numFmtId="49" fontId="0" fillId="0" borderId="1" xfId="0" applyNumberFormat="true" applyFont="true" applyFill="true" applyBorder="true" applyAlignment="true">
      <alignment horizontal="left" vertical="center" wrapText="true" indent="4"/>
    </xf>
    <xf numFmtId="49" fontId="0" fillId="0" borderId="1" xfId="0" applyNumberFormat="true" applyFont="true" applyFill="true" applyBorder="true" applyAlignment="true" applyProtection="true">
      <alignment horizontal="left" vertical="center" wrapText="true" indent="4"/>
      <protection locked="false"/>
    </xf>
    <xf numFmtId="49" fontId="61" fillId="0" borderId="1" xfId="0" applyNumberFormat="true" applyFont="true" applyFill="true" applyBorder="true" applyAlignment="true" applyProtection="true">
      <alignment horizontal="left" vertical="center" wrapText="true" indent="2"/>
      <protection locked="false"/>
    </xf>
    <xf numFmtId="182" fontId="61" fillId="0" borderId="1" xfId="36" applyNumberFormat="true" applyFont="true" applyFill="true" applyBorder="true" applyAlignment="true" applyProtection="true">
      <alignment vertical="center" wrapText="true"/>
      <protection locked="false"/>
    </xf>
    <xf numFmtId="0" fontId="61" fillId="0" borderId="1" xfId="0" applyFont="true" applyFill="true" applyBorder="true" applyAlignment="true">
      <alignment horizontal="left" vertical="center" wrapText="true"/>
    </xf>
    <xf numFmtId="182" fontId="61" fillId="0" borderId="1" xfId="36" applyNumberFormat="true" applyFont="true" applyFill="true" applyBorder="true" applyAlignment="true" applyProtection="true">
      <alignment vertical="center" wrapText="true"/>
    </xf>
    <xf numFmtId="49" fontId="61" fillId="0" borderId="1" xfId="0" applyNumberFormat="true" applyFont="true" applyFill="true" applyBorder="true" applyAlignment="true">
      <alignment horizontal="left" vertical="center" wrapText="true" indent="2"/>
    </xf>
    <xf numFmtId="182" fontId="0" fillId="0" borderId="1" xfId="0" applyNumberFormat="true" applyFont="true" applyFill="true" applyBorder="true" applyAlignment="true">
      <alignment vertical="center" wrapText="true"/>
    </xf>
    <xf numFmtId="0" fontId="4" fillId="0" borderId="1" xfId="0" applyFont="true" applyFill="true" applyBorder="true" applyAlignment="true">
      <alignment vertical="center"/>
    </xf>
    <xf numFmtId="49" fontId="0" fillId="0" borderId="1" xfId="0" applyNumberFormat="true" applyFont="true" applyFill="true" applyBorder="true" applyAlignment="true">
      <alignment horizontal="left" vertical="center" wrapText="true"/>
    </xf>
    <xf numFmtId="0" fontId="1" fillId="0" borderId="0" xfId="20" applyFont="true" applyFill="true" applyBorder="true" applyAlignment="true">
      <alignment horizontal="left" vertical="center"/>
    </xf>
    <xf numFmtId="0" fontId="6" fillId="0" borderId="0" xfId="20" applyFont="true" applyFill="true" applyBorder="true" applyAlignment="true">
      <alignment horizontal="center" vertical="center"/>
    </xf>
    <xf numFmtId="0" fontId="0" fillId="0" borderId="0" xfId="20" applyFont="true" applyFill="true" applyBorder="true" applyAlignment="true">
      <alignment horizontal="right" vertical="center"/>
    </xf>
    <xf numFmtId="0" fontId="72" fillId="0" borderId="0" xfId="20" applyFont="true" applyFill="true" applyBorder="true" applyAlignment="true"/>
    <xf numFmtId="0" fontId="72" fillId="0" borderId="0" xfId="20" applyFont="true" applyFill="true" applyAlignment="true"/>
    <xf numFmtId="0" fontId="73" fillId="0" borderId="0" xfId="20" applyFont="true" applyFill="true" applyBorder="true" applyAlignment="true"/>
    <xf numFmtId="0" fontId="4" fillId="0" borderId="0" xfId="0" applyFont="true" applyFill="true" applyBorder="true" applyAlignment="true" applyProtection="true"/>
    <xf numFmtId="0" fontId="64" fillId="0" borderId="0" xfId="56" applyFont="true" applyFill="true" applyBorder="true" applyAlignment="true">
      <alignment horizontal="center" vertical="center" wrapText="true"/>
    </xf>
    <xf numFmtId="0" fontId="61" fillId="0" borderId="0" xfId="20" applyFont="true" applyFill="true" applyBorder="true" applyAlignment="true">
      <alignment horizontal="right" vertical="center"/>
    </xf>
    <xf numFmtId="186" fontId="0" fillId="0" borderId="0" xfId="20" applyNumberFormat="true" applyFont="true" applyFill="true" applyBorder="true" applyAlignment="true">
      <alignment horizontal="right" vertical="center"/>
    </xf>
    <xf numFmtId="0" fontId="57" fillId="0" borderId="1" xfId="56" applyFont="true" applyFill="true" applyBorder="true" applyAlignment="true">
      <alignment horizontal="center" vertical="center" wrapText="true"/>
    </xf>
    <xf numFmtId="0" fontId="72" fillId="0" borderId="0" xfId="20" applyFont="true" applyFill="true" applyBorder="true" applyAlignment="true">
      <alignment horizontal="left" vertical="center"/>
    </xf>
    <xf numFmtId="176" fontId="31" fillId="2" borderId="1" xfId="20" applyNumberFormat="true" applyFont="true" applyFill="true" applyBorder="true" applyAlignment="true" applyProtection="true">
      <alignment horizontal="center" vertical="center"/>
    </xf>
    <xf numFmtId="3" fontId="47" fillId="2" borderId="1" xfId="0" applyNumberFormat="true" applyFont="true" applyFill="true" applyBorder="true" applyAlignment="true" applyProtection="true">
      <alignment horizontal="right" vertical="center"/>
    </xf>
    <xf numFmtId="0" fontId="74" fillId="2" borderId="1" xfId="0" applyNumberFormat="true" applyFont="true" applyFill="true" applyBorder="true" applyAlignment="true" applyProtection="true">
      <alignment vertical="center"/>
    </xf>
    <xf numFmtId="0" fontId="47" fillId="2" borderId="1" xfId="0" applyNumberFormat="true" applyFont="true" applyFill="true" applyBorder="true" applyAlignment="true" applyProtection="true">
      <alignment vertical="center"/>
    </xf>
    <xf numFmtId="3" fontId="47" fillId="5" borderId="1" xfId="0" applyNumberFormat="true" applyFont="true" applyFill="true" applyBorder="true" applyAlignment="true" applyProtection="true">
      <alignment horizontal="right" vertical="center"/>
    </xf>
    <xf numFmtId="0" fontId="47" fillId="2" borderId="5" xfId="0" applyNumberFormat="true" applyFont="true" applyFill="true" applyBorder="true" applyAlignment="true" applyProtection="true">
      <alignment vertical="center"/>
    </xf>
    <xf numFmtId="3" fontId="47" fillId="5" borderId="8" xfId="0" applyNumberFormat="true" applyFont="true" applyFill="true" applyBorder="true" applyAlignment="true" applyProtection="true">
      <alignment horizontal="right" vertical="center"/>
    </xf>
    <xf numFmtId="0" fontId="32" fillId="0" borderId="0" xfId="0" applyFont="true" applyFill="true" applyBorder="true" applyAlignment="true" applyProtection="true">
      <alignment horizontal="left" vertical="center"/>
    </xf>
    <xf numFmtId="0" fontId="2" fillId="0" borderId="0" xfId="0" applyFont="true" applyFill="true" applyBorder="true" applyAlignment="true" applyProtection="true">
      <alignment horizontal="center" vertical="center"/>
    </xf>
    <xf numFmtId="0" fontId="3" fillId="0" borderId="0" xfId="0" applyFont="true" applyFill="true" applyBorder="true" applyAlignment="true" applyProtection="true">
      <alignment horizontal="right" vertical="center"/>
    </xf>
    <xf numFmtId="0" fontId="4" fillId="0" borderId="0" xfId="0" applyFont="true" applyFill="true" applyBorder="true" applyAlignment="true" applyProtection="true">
      <alignment horizontal="left" vertical="center"/>
    </xf>
    <xf numFmtId="0" fontId="11" fillId="0" borderId="0" xfId="0" applyFont="true" applyFill="true" applyBorder="true" applyAlignment="true" applyProtection="true">
      <alignment horizontal="center" vertical="center"/>
    </xf>
    <xf numFmtId="0" fontId="31" fillId="0" borderId="0" xfId="20" applyFont="true" applyFill="true" applyBorder="true" applyAlignment="true">
      <alignment horizontal="center" vertical="center" wrapText="true"/>
    </xf>
    <xf numFmtId="0" fontId="31" fillId="0" borderId="0" xfId="20" applyFont="true" applyFill="true" applyBorder="true" applyAlignment="true">
      <alignment horizontal="center" vertical="center"/>
    </xf>
    <xf numFmtId="0" fontId="21" fillId="0" borderId="0" xfId="20" applyFont="true" applyFill="true" applyBorder="true" applyAlignment="true">
      <alignment horizontal="left" vertical="center"/>
    </xf>
    <xf numFmtId="0" fontId="4" fillId="0" borderId="0" xfId="0" applyFont="true" applyFill="true" applyBorder="true" applyAlignment="true" applyProtection="true">
      <alignment horizontal="right" vertical="center"/>
    </xf>
    <xf numFmtId="0" fontId="0" fillId="0" borderId="0" xfId="0" applyFont="true" applyFill="true" applyBorder="true" applyAlignment="true">
      <alignment vertical="center"/>
    </xf>
    <xf numFmtId="0" fontId="21" fillId="0" borderId="0" xfId="20" applyFont="true" applyFill="true" applyBorder="true" applyAlignment="true">
      <alignment vertical="center"/>
    </xf>
    <xf numFmtId="0" fontId="5" fillId="0" borderId="0" xfId="12" applyFont="true" applyFill="true" applyAlignment="true">
      <alignment horizontal="left" vertical="center"/>
    </xf>
    <xf numFmtId="0" fontId="66" fillId="0" borderId="0" xfId="12" applyFont="true" applyFill="true" applyAlignment="true">
      <alignment horizontal="left" vertical="center"/>
    </xf>
    <xf numFmtId="0" fontId="6" fillId="0" borderId="0" xfId="12" applyNumberFormat="true" applyFont="true" applyFill="true" applyAlignment="true" applyProtection="true">
      <alignment horizontal="center" vertical="center" wrapText="true"/>
    </xf>
    <xf numFmtId="0" fontId="6" fillId="0" borderId="0" xfId="12" applyNumberFormat="true" applyFont="true" applyFill="true" applyAlignment="true" applyProtection="true">
      <alignment horizontal="center" vertical="center"/>
    </xf>
    <xf numFmtId="0" fontId="0" fillId="0" borderId="6" xfId="12" applyNumberFormat="true" applyFont="true" applyFill="true" applyBorder="true" applyAlignment="true" applyProtection="true">
      <alignment horizontal="right" vertical="center"/>
    </xf>
    <xf numFmtId="0" fontId="31" fillId="0" borderId="1" xfId="0" applyNumberFormat="true" applyFont="true" applyFill="true" applyBorder="true" applyAlignment="true" applyProtection="true">
      <alignment horizontal="left" vertical="center"/>
    </xf>
    <xf numFmtId="184" fontId="31" fillId="0" borderId="1" xfId="3" applyNumberFormat="true" applyFont="true" applyFill="true" applyBorder="true" applyAlignment="true">
      <alignment horizontal="right" vertical="center" wrapText="true"/>
    </xf>
    <xf numFmtId="177" fontId="31" fillId="0" borderId="1" xfId="0" applyNumberFormat="true" applyFont="true" applyFill="true" applyBorder="true" applyAlignment="true" applyProtection="true">
      <alignment horizontal="left" vertical="center"/>
    </xf>
    <xf numFmtId="0" fontId="21" fillId="0" borderId="1" xfId="0" applyNumberFormat="true" applyFont="true" applyFill="true" applyBorder="true" applyAlignment="true" applyProtection="true">
      <alignment horizontal="left" vertical="center" indent="1"/>
    </xf>
    <xf numFmtId="184" fontId="21" fillId="0" borderId="1" xfId="3" applyNumberFormat="true" applyFont="true" applyFill="true" applyBorder="true" applyAlignment="true">
      <alignment horizontal="right" vertical="center" wrapText="true"/>
    </xf>
    <xf numFmtId="0" fontId="21" fillId="0" borderId="1" xfId="0" applyNumberFormat="true" applyFont="true" applyFill="true" applyBorder="true" applyAlignment="true" applyProtection="true">
      <alignment horizontal="left" vertical="center" indent="2"/>
    </xf>
    <xf numFmtId="184" fontId="31" fillId="0" borderId="1" xfId="38" applyNumberFormat="true" applyFont="true" applyFill="true" applyBorder="true" applyAlignment="true">
      <alignment horizontal="right" vertical="center" wrapText="true"/>
    </xf>
    <xf numFmtId="177" fontId="31" fillId="0" borderId="1" xfId="21" applyNumberFormat="true" applyFont="true" applyFill="true" applyBorder="true" applyAlignment="true" applyProtection="true">
      <alignment vertical="center"/>
    </xf>
    <xf numFmtId="177" fontId="21" fillId="0" borderId="1" xfId="0" applyNumberFormat="true" applyFont="true" applyFill="true" applyBorder="true" applyAlignment="true" applyProtection="true">
      <alignment horizontal="center" vertical="center"/>
    </xf>
    <xf numFmtId="0" fontId="0" fillId="0" borderId="1" xfId="12" applyFont="true" applyFill="true" applyBorder="true"/>
    <xf numFmtId="0" fontId="21" fillId="0" borderId="1" xfId="0" applyNumberFormat="true" applyFont="true" applyFill="true" applyBorder="true" applyAlignment="true" applyProtection="true">
      <alignment horizontal="left" vertical="center"/>
    </xf>
    <xf numFmtId="184" fontId="0" fillId="0" borderId="0" xfId="12" applyNumberFormat="true" applyFont="true" applyFill="true"/>
    <xf numFmtId="0" fontId="47" fillId="0" borderId="0" xfId="12" applyFont="true" applyFill="true"/>
    <xf numFmtId="0" fontId="21" fillId="0" borderId="0" xfId="0" applyNumberFormat="true" applyFont="true" applyFill="true" applyBorder="true" applyAlignment="true" applyProtection="true">
      <alignment horizontal="left" vertical="center" indent="1"/>
    </xf>
    <xf numFmtId="0" fontId="21" fillId="0" borderId="0" xfId="12" applyFont="true" applyFill="true" applyBorder="true"/>
    <xf numFmtId="0" fontId="1" fillId="0" borderId="0" xfId="0" applyFont="true" applyFill="true" applyBorder="true" applyAlignment="true">
      <alignment horizontal="left" vertical="center"/>
    </xf>
    <xf numFmtId="0" fontId="6" fillId="0" borderId="0" xfId="0" applyFont="true" applyFill="true" applyBorder="true" applyAlignment="true">
      <alignment horizontal="center" vertical="center"/>
    </xf>
    <xf numFmtId="0" fontId="75" fillId="0" borderId="0" xfId="0" applyFont="true" applyFill="true" applyBorder="true" applyAlignment="true">
      <alignment horizontal="right" vertical="center"/>
    </xf>
    <xf numFmtId="0" fontId="34" fillId="0" borderId="0" xfId="0" applyFont="true" applyFill="true" applyBorder="true" applyAlignment="true">
      <alignment vertical="center"/>
    </xf>
    <xf numFmtId="0" fontId="34" fillId="2" borderId="0" xfId="0" applyFont="true" applyFill="true" applyBorder="true" applyAlignment="true">
      <alignment vertical="center"/>
    </xf>
    <xf numFmtId="0" fontId="1" fillId="0" borderId="0" xfId="20" applyFont="true" applyFill="true" applyBorder="true" applyAlignment="true">
      <alignment horizontal="left" vertical="center" shrinkToFit="true"/>
    </xf>
    <xf numFmtId="186" fontId="6" fillId="0" borderId="0" xfId="20" applyNumberFormat="true" applyFont="true" applyFill="true" applyBorder="true" applyAlignment="true">
      <alignment horizontal="center" vertical="center" wrapText="true" shrinkToFit="true"/>
    </xf>
    <xf numFmtId="186" fontId="6" fillId="0" borderId="0" xfId="20" applyNumberFormat="true" applyFont="true" applyFill="true" applyBorder="true" applyAlignment="true">
      <alignment horizontal="center" vertical="center" shrinkToFit="true"/>
    </xf>
    <xf numFmtId="186" fontId="61" fillId="0" borderId="0" xfId="20" applyNumberFormat="true" applyFont="true" applyFill="true" applyBorder="true" applyAlignment="true">
      <alignment horizontal="right" vertical="center" shrinkToFit="true"/>
    </xf>
    <xf numFmtId="0" fontId="31" fillId="0" borderId="1" xfId="23" applyFont="true" applyFill="true" applyBorder="true" applyAlignment="true">
      <alignment horizontal="center" vertical="center"/>
    </xf>
    <xf numFmtId="0" fontId="63" fillId="0" borderId="1" xfId="0" applyFont="true" applyFill="true" applyBorder="true" applyAlignment="true">
      <alignment horizontal="center" vertical="center"/>
    </xf>
    <xf numFmtId="182" fontId="63" fillId="0" borderId="1" xfId="0" applyNumberFormat="true" applyFont="true" applyFill="true" applyBorder="true" applyAlignment="true">
      <alignment horizontal="right" vertical="center" wrapText="true"/>
    </xf>
    <xf numFmtId="0" fontId="34" fillId="0" borderId="8" xfId="0" applyFont="true" applyFill="true" applyBorder="true" applyAlignment="true">
      <alignment vertical="center"/>
    </xf>
    <xf numFmtId="0" fontId="34" fillId="0" borderId="1" xfId="0" applyFont="true" applyFill="true" applyBorder="true" applyAlignment="true">
      <alignment vertical="center"/>
    </xf>
    <xf numFmtId="182" fontId="34" fillId="0" borderId="8" xfId="0" applyNumberFormat="true" applyFont="true" applyFill="true" applyBorder="true" applyAlignment="true" applyProtection="true">
      <alignment horizontal="left" vertical="center"/>
      <protection locked="false"/>
    </xf>
    <xf numFmtId="182" fontId="34" fillId="0" borderId="1" xfId="0" applyNumberFormat="true" applyFont="true" applyFill="true" applyBorder="true" applyAlignment="true">
      <alignment vertical="center"/>
    </xf>
    <xf numFmtId="181" fontId="34" fillId="0" borderId="8" xfId="0" applyNumberFormat="true" applyFont="true" applyFill="true" applyBorder="true" applyAlignment="true" applyProtection="true">
      <alignment horizontal="left" vertical="center"/>
      <protection locked="false"/>
    </xf>
    <xf numFmtId="182" fontId="34" fillId="0" borderId="9" xfId="0" applyNumberFormat="true" applyFont="true" applyFill="true" applyBorder="true" applyAlignment="true" applyProtection="true">
      <alignment horizontal="left" vertical="center"/>
      <protection locked="false"/>
    </xf>
    <xf numFmtId="181" fontId="34" fillId="0" borderId="9" xfId="0" applyNumberFormat="true" applyFont="true" applyFill="true" applyBorder="true" applyAlignment="true" applyProtection="true">
      <alignment horizontal="left" vertical="center"/>
      <protection locked="false"/>
    </xf>
    <xf numFmtId="0" fontId="34" fillId="0" borderId="9" xfId="0" applyFont="true" applyFill="true" applyBorder="true" applyAlignment="true">
      <alignment vertical="center"/>
    </xf>
    <xf numFmtId="0" fontId="63" fillId="0" borderId="1" xfId="0" applyFont="true" applyFill="true" applyBorder="true" applyAlignment="true">
      <alignment vertical="center"/>
    </xf>
    <xf numFmtId="1" fontId="34" fillId="0" borderId="1" xfId="0" applyNumberFormat="true" applyFont="true" applyFill="true" applyBorder="true" applyAlignment="true" applyProtection="true">
      <alignment vertical="center"/>
      <protection locked="false"/>
    </xf>
    <xf numFmtId="0" fontId="34" fillId="0" borderId="1" xfId="0" applyNumberFormat="true" applyFont="true" applyFill="true" applyBorder="true" applyAlignment="true" applyProtection="true">
      <alignment vertical="center"/>
      <protection locked="false"/>
    </xf>
    <xf numFmtId="0" fontId="34" fillId="0" borderId="8" xfId="0" applyFont="true" applyFill="true" applyBorder="true" applyAlignment="true">
      <alignment horizontal="left" vertical="center"/>
    </xf>
    <xf numFmtId="0" fontId="34" fillId="0" borderId="10" xfId="0" applyFont="true" applyFill="true" applyBorder="true" applyAlignment="true">
      <alignment vertical="center"/>
    </xf>
    <xf numFmtId="0" fontId="6" fillId="0" borderId="0" xfId="81" applyFont="true" applyFill="true" applyAlignment="true">
      <alignment horizontal="center" vertical="center"/>
    </xf>
    <xf numFmtId="0" fontId="0" fillId="0" borderId="0" xfId="81" applyFont="true" applyFill="true" applyAlignment="true">
      <alignment horizontal="right" vertical="center"/>
    </xf>
    <xf numFmtId="0" fontId="31" fillId="0" borderId="0" xfId="81" applyFont="true" applyFill="true" applyAlignment="true">
      <alignment vertical="center"/>
    </xf>
    <xf numFmtId="0" fontId="21" fillId="0" borderId="0" xfId="81" applyFont="true" applyFill="true" applyAlignment="true">
      <alignment vertical="center"/>
    </xf>
    <xf numFmtId="0" fontId="0" fillId="0" borderId="0" xfId="53" applyFont="true" applyFill="true" applyAlignment="true"/>
    <xf numFmtId="0" fontId="0" fillId="0" borderId="0" xfId="81" applyFont="true" applyFill="true"/>
    <xf numFmtId="0" fontId="6" fillId="0" borderId="0" xfId="81" applyFont="true" applyFill="true" applyAlignment="true">
      <alignment horizontal="center" vertical="center" wrapText="true"/>
    </xf>
    <xf numFmtId="0" fontId="0" fillId="0" borderId="0" xfId="12" applyNumberFormat="true" applyFont="true" applyFill="true" applyAlignment="true" applyProtection="true">
      <alignment horizontal="right" vertical="center"/>
    </xf>
    <xf numFmtId="0" fontId="31" fillId="0" borderId="1" xfId="81" applyFont="true" applyFill="true" applyBorder="true" applyAlignment="true">
      <alignment vertical="center"/>
    </xf>
    <xf numFmtId="182" fontId="31" fillId="0" borderId="1" xfId="81" applyNumberFormat="true" applyFont="true" applyFill="true" applyBorder="true" applyAlignment="true">
      <alignment horizontal="right" vertical="center" wrapText="true"/>
    </xf>
    <xf numFmtId="0" fontId="21" fillId="0" borderId="1" xfId="49" applyFont="true" applyFill="true" applyBorder="true" applyAlignment="true">
      <alignment horizontal="left" vertical="center" indent="1"/>
    </xf>
    <xf numFmtId="0" fontId="21" fillId="0" borderId="1" xfId="49" applyFont="true" applyFill="true" applyBorder="true" applyAlignment="true">
      <alignment horizontal="right" vertical="center" wrapText="true"/>
    </xf>
    <xf numFmtId="0" fontId="21" fillId="0" borderId="1" xfId="49" applyFont="true" applyFill="true" applyBorder="true" applyAlignment="true">
      <alignment vertical="center"/>
    </xf>
    <xf numFmtId="182" fontId="21" fillId="0" borderId="1" xfId="81" applyNumberFormat="true" applyFont="true" applyFill="true" applyBorder="true" applyAlignment="true">
      <alignment horizontal="right" vertical="center" wrapText="true"/>
    </xf>
    <xf numFmtId="0" fontId="61" fillId="0" borderId="4" xfId="3" applyFont="true" applyFill="true" applyBorder="true" applyAlignment="true">
      <alignment horizontal="left"/>
    </xf>
    <xf numFmtId="0" fontId="61" fillId="0" borderId="0" xfId="3" applyFont="true" applyFill="true" applyBorder="true" applyAlignment="true">
      <alignment horizontal="left"/>
    </xf>
    <xf numFmtId="182" fontId="0" fillId="0" borderId="0" xfId="81" applyNumberFormat="true" applyFont="true" applyFill="true"/>
    <xf numFmtId="0" fontId="0" fillId="0" borderId="0" xfId="81" applyFont="true" applyFill="true" applyAlignment="true" applyProtection="true">
      <alignment horizontal="right" vertical="center"/>
      <protection locked="false"/>
    </xf>
    <xf numFmtId="0" fontId="31" fillId="0" borderId="0" xfId="81" applyFont="true" applyFill="true" applyAlignment="true" applyProtection="true">
      <alignment vertical="center"/>
      <protection locked="false"/>
    </xf>
    <xf numFmtId="0" fontId="61" fillId="0" borderId="1" xfId="12" applyFont="true" applyFill="true" applyBorder="true"/>
    <xf numFmtId="0" fontId="21" fillId="0" borderId="0" xfId="81" applyFont="true" applyFill="true"/>
    <xf numFmtId="0" fontId="21" fillId="0" borderId="0" xfId="0" applyFont="true" applyFill="true" applyAlignment="true">
      <alignment vertical="center"/>
    </xf>
    <xf numFmtId="0" fontId="6" fillId="0" borderId="0" xfId="81" applyFont="true" applyFill="true" applyAlignment="true" applyProtection="true">
      <alignment horizontal="center" vertical="center" wrapText="true"/>
      <protection locked="false"/>
    </xf>
    <xf numFmtId="0" fontId="6" fillId="0" borderId="0" xfId="81" applyFont="true" applyFill="true" applyAlignment="true" applyProtection="true">
      <alignment horizontal="center" vertical="center"/>
      <protection locked="false"/>
    </xf>
    <xf numFmtId="0" fontId="31" fillId="0" borderId="3" xfId="81" applyFont="true" applyFill="true" applyBorder="true" applyAlignment="true">
      <alignment horizontal="center" vertical="center"/>
    </xf>
    <xf numFmtId="0" fontId="31" fillId="0" borderId="1" xfId="81" applyFont="true" applyFill="true" applyBorder="true" applyAlignment="true">
      <alignment horizontal="center" vertical="center" wrapText="true"/>
    </xf>
    <xf numFmtId="0" fontId="21" fillId="0" borderId="1" xfId="81" applyFont="true" applyFill="true" applyBorder="true" applyAlignment="true" applyProtection="true">
      <alignment vertical="center"/>
      <protection locked="false"/>
    </xf>
    <xf numFmtId="182" fontId="21" fillId="0" borderId="1" xfId="81" applyNumberFormat="true" applyFont="true" applyFill="true" applyBorder="true" applyAlignment="true" applyProtection="true">
      <alignment vertical="center"/>
      <protection locked="false"/>
    </xf>
    <xf numFmtId="0" fontId="21" fillId="0" borderId="1" xfId="6" applyNumberFormat="true" applyFont="true" applyFill="true" applyBorder="true" applyAlignment="true" applyProtection="true">
      <alignment vertical="center"/>
    </xf>
    <xf numFmtId="0" fontId="21" fillId="0" borderId="0" xfId="53" applyFont="true" applyFill="true" applyAlignment="true"/>
    <xf numFmtId="0" fontId="21" fillId="0" borderId="0" xfId="81" applyFont="true" applyFill="true" applyAlignment="true">
      <alignment horizontal="left" vertical="top" wrapText="true"/>
    </xf>
    <xf numFmtId="0" fontId="21" fillId="0" borderId="0" xfId="81" applyFont="true" applyFill="true" applyAlignment="true" applyProtection="true">
      <alignment vertical="center"/>
      <protection locked="false"/>
    </xf>
    <xf numFmtId="0" fontId="76" fillId="0" borderId="0" xfId="0" applyFont="true" applyAlignment="true">
      <alignment horizontal="center" vertical="center"/>
    </xf>
    <xf numFmtId="0" fontId="0" fillId="0" borderId="0" xfId="0" applyAlignment="true">
      <alignment vertical="center"/>
    </xf>
    <xf numFmtId="0" fontId="77" fillId="0" borderId="0" xfId="0" applyFont="true" applyAlignment="true">
      <alignment horizontal="center" vertical="center" wrapText="true"/>
    </xf>
  </cellXfs>
  <cellStyles count="87">
    <cellStyle name="常规" xfId="0" builtinId="0"/>
    <cellStyle name="常规_2014年全省及省级财政收支执行及2015年预算草案表（20150123，自用稿）" xfId="1"/>
    <cellStyle name="常规_2014年全省及省级财政收支执行及2015年预算草案表（20150123，自用稿） 2 2" xfId="2"/>
    <cellStyle name="常规_(陈诚修改稿)2006年全省及省级财政决算及07年预算执行情况表(A4 留底自用)" xfId="3"/>
    <cellStyle name="常规_2015年全省及省级财政收支执行及2016年预算草案表（20160120）企业处修改 2" xfId="4"/>
    <cellStyle name="常规_国资决算以及执行情况0712 2 2 2" xfId="5"/>
    <cellStyle name="常规_录入表" xfId="6"/>
    <cellStyle name="常规_国资决算以及执行情况0712 2 2" xfId="7"/>
    <cellStyle name="常规_社保基金预算报人大建议表样 2" xfId="8"/>
    <cellStyle name="常规 28 2 2" xfId="9"/>
    <cellStyle name="常规_省级科预算草案表1.14 2" xfId="10"/>
    <cellStyle name="常规_省级科预算草案表1.14 2 2" xfId="11"/>
    <cellStyle name="常规 26 2 2" xfId="12"/>
    <cellStyle name="常规_Sheet1_3" xfId="13"/>
    <cellStyle name="常规_四川省2019年财政预算（草案）（样表，稿二）" xfId="14"/>
    <cellStyle name="常规 2_省级科预算草案表1.14 2" xfId="15"/>
    <cellStyle name="常规 47" xfId="16"/>
    <cellStyle name="常规 10 4 3 7" xfId="17"/>
    <cellStyle name="常规_基金分析表(99.3)" xfId="18"/>
    <cellStyle name="常规_(陈诚修改稿)2006年全省及省级财政决算及07年预算执行情况表(A4 留底自用) 2 2 2 2" xfId="19"/>
    <cellStyle name="常规 35" xfId="20"/>
    <cellStyle name="常规 38" xfId="21"/>
    <cellStyle name="常规 47 4 2" xfId="22"/>
    <cellStyle name="常规 35_2020支出预算表(以此为准)2" xfId="23"/>
    <cellStyle name="60% - 强调文字颜色 6" xfId="24" builtinId="52"/>
    <cellStyle name="常规 28 2" xfId="25"/>
    <cellStyle name="20% - 强调文字颜色 6" xfId="26" builtinId="50"/>
    <cellStyle name="常规_2009年省与市县结算单（3.25改3定）" xfId="27"/>
    <cellStyle name="输出" xfId="28" builtinId="21"/>
    <cellStyle name="检查单元格" xfId="29" builtinId="23"/>
    <cellStyle name="差" xfId="30" builtinId="27"/>
    <cellStyle name="标题 1" xfId="31" builtinId="16"/>
    <cellStyle name="常规_国有资本经营预算表样 2 2" xfId="32"/>
    <cellStyle name="解释性文本" xfId="33" builtinId="53"/>
    <cellStyle name="标题 2" xfId="34" builtinId="17"/>
    <cellStyle name="40% - 强调文字颜色 5" xfId="35" builtinId="47"/>
    <cellStyle name="常规_一般性转移支付" xfId="36"/>
    <cellStyle name="千位分隔[0]" xfId="37" builtinId="6"/>
    <cellStyle name="常规_(陈诚修改稿)2006年全省及省级财政决算及07年预算执行情况表(A4 留底自用) 2" xfId="38"/>
    <cellStyle name="40% - 强调文字颜色 6" xfId="39" builtinId="51"/>
    <cellStyle name="超链接" xfId="40" builtinId="8"/>
    <cellStyle name="强调文字颜色 5" xfId="41" builtinId="45"/>
    <cellStyle name="标题 3" xfId="42" builtinId="18"/>
    <cellStyle name="汇总" xfId="43" builtinId="25"/>
    <cellStyle name="20% - 强调文字颜色 1" xfId="44" builtinId="30"/>
    <cellStyle name="40% - 强调文字颜色 1" xfId="45" builtinId="31"/>
    <cellStyle name="强调文字颜色 6" xfId="46" builtinId="49"/>
    <cellStyle name="千位分隔" xfId="47" builtinId="3"/>
    <cellStyle name="标题" xfId="48" builtinId="15"/>
    <cellStyle name="常规_200704(第一稿）" xfId="49"/>
    <cellStyle name="已访问的超链接" xfId="50" builtinId="9"/>
    <cellStyle name="常规_国有资本经营预算表样 2" xfId="51"/>
    <cellStyle name="40% - 强调文字颜色 4" xfId="52" builtinId="43"/>
    <cellStyle name="常规_2001年预算：预算收入及财力（12月21日上午定案表）" xfId="53"/>
    <cellStyle name="链接单元格" xfId="54" builtinId="24"/>
    <cellStyle name="常规_社保基金预算报人大建议表样 2 2 3" xfId="55"/>
    <cellStyle name="常规 10 6" xfId="56"/>
    <cellStyle name="标题 4" xfId="57" builtinId="19"/>
    <cellStyle name="20% - 强调文字颜色 2" xfId="58" builtinId="34"/>
    <cellStyle name="货币[0]" xfId="59" builtinId="7"/>
    <cellStyle name="常规 10 2" xfId="60"/>
    <cellStyle name="警告文本" xfId="61" builtinId="11"/>
    <cellStyle name="40% - 强调文字颜色 2" xfId="62" builtinId="35"/>
    <cellStyle name="注释" xfId="63" builtinId="10"/>
    <cellStyle name="60% - 强调文字颜色 3" xfId="64" builtinId="40"/>
    <cellStyle name="常规_2015年全省及省级财政收支执行及2016年预算草案表（20160120）企业处修改" xfId="65"/>
    <cellStyle name="常规_(陈诚修改稿)2006年全省及省级财政决算及07年预算执行情况表(A4 留底自用) 2 2 2" xfId="66"/>
    <cellStyle name="好" xfId="67" builtinId="26"/>
    <cellStyle name="20% - 强调文字颜色 5" xfId="68" builtinId="46"/>
    <cellStyle name="适中" xfId="69" builtinId="28"/>
    <cellStyle name="计算" xfId="70" builtinId="22"/>
    <cellStyle name="强调文字颜色 1" xfId="71" builtinId="29"/>
    <cellStyle name="60% - 强调文字颜色 4" xfId="72" builtinId="44"/>
    <cellStyle name="60% - 强调文字颜色 1" xfId="73" builtinId="32"/>
    <cellStyle name="强调文字颜色 2" xfId="74" builtinId="33"/>
    <cellStyle name="60% - 强调文字颜色 5" xfId="75" builtinId="48"/>
    <cellStyle name="常规 2 4 2" xfId="76"/>
    <cellStyle name="百分比" xfId="77" builtinId="5"/>
    <cellStyle name="60% - 强调文字颜色 2" xfId="78" builtinId="36"/>
    <cellStyle name="货币" xfId="79" builtinId="4"/>
    <cellStyle name="强调文字颜色 3" xfId="80" builtinId="37"/>
    <cellStyle name="常规 10 4 3" xfId="81"/>
    <cellStyle name="20% - 强调文字颜色 3" xfId="82" builtinId="38"/>
    <cellStyle name="输入" xfId="83" builtinId="20"/>
    <cellStyle name="40% - 强调文字颜色 3" xfId="84" builtinId="39"/>
    <cellStyle name="强调文字颜色 4" xfId="85" builtinId="41"/>
    <cellStyle name="20% - 强调文字颜色 4" xfId="86"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3.xml"/><Relationship Id="rId98" Type="http://schemas.openxmlformats.org/officeDocument/2006/relationships/externalLink" Target="externalLinks/externalLink52.xml"/><Relationship Id="rId97" Type="http://schemas.openxmlformats.org/officeDocument/2006/relationships/externalLink" Target="externalLinks/externalLink51.xml"/><Relationship Id="rId96" Type="http://schemas.openxmlformats.org/officeDocument/2006/relationships/externalLink" Target="externalLinks/externalLink50.xml"/><Relationship Id="rId95" Type="http://schemas.openxmlformats.org/officeDocument/2006/relationships/externalLink" Target="externalLinks/externalLink49.xml"/><Relationship Id="rId94" Type="http://schemas.openxmlformats.org/officeDocument/2006/relationships/externalLink" Target="externalLinks/externalLink48.xml"/><Relationship Id="rId93" Type="http://schemas.openxmlformats.org/officeDocument/2006/relationships/externalLink" Target="externalLinks/externalLink47.xml"/><Relationship Id="rId92" Type="http://schemas.openxmlformats.org/officeDocument/2006/relationships/externalLink" Target="externalLinks/externalLink46.xml"/><Relationship Id="rId91" Type="http://schemas.openxmlformats.org/officeDocument/2006/relationships/externalLink" Target="externalLinks/externalLink45.xml"/><Relationship Id="rId90" Type="http://schemas.openxmlformats.org/officeDocument/2006/relationships/externalLink" Target="externalLinks/externalLink44.xml"/><Relationship Id="rId9" Type="http://schemas.openxmlformats.org/officeDocument/2006/relationships/worksheet" Target="worksheets/sheet9.xml"/><Relationship Id="rId89" Type="http://schemas.openxmlformats.org/officeDocument/2006/relationships/externalLink" Target="externalLinks/externalLink43.xml"/><Relationship Id="rId88" Type="http://schemas.openxmlformats.org/officeDocument/2006/relationships/externalLink" Target="externalLinks/externalLink42.xml"/><Relationship Id="rId87" Type="http://schemas.openxmlformats.org/officeDocument/2006/relationships/externalLink" Target="externalLinks/externalLink41.xml"/><Relationship Id="rId86" Type="http://schemas.openxmlformats.org/officeDocument/2006/relationships/externalLink" Target="externalLinks/externalLink40.xml"/><Relationship Id="rId85" Type="http://schemas.openxmlformats.org/officeDocument/2006/relationships/externalLink" Target="externalLinks/externalLink39.xml"/><Relationship Id="rId84" Type="http://schemas.openxmlformats.org/officeDocument/2006/relationships/externalLink" Target="externalLinks/externalLink38.xml"/><Relationship Id="rId83" Type="http://schemas.openxmlformats.org/officeDocument/2006/relationships/externalLink" Target="externalLinks/externalLink37.xml"/><Relationship Id="rId82" Type="http://schemas.openxmlformats.org/officeDocument/2006/relationships/externalLink" Target="externalLinks/externalLink36.xml"/><Relationship Id="rId81" Type="http://schemas.openxmlformats.org/officeDocument/2006/relationships/externalLink" Target="externalLinks/externalLink35.xml"/><Relationship Id="rId80" Type="http://schemas.openxmlformats.org/officeDocument/2006/relationships/externalLink" Target="externalLinks/externalLink34.xml"/><Relationship Id="rId8" Type="http://schemas.openxmlformats.org/officeDocument/2006/relationships/worksheet" Target="worksheets/sheet8.xml"/><Relationship Id="rId79" Type="http://schemas.openxmlformats.org/officeDocument/2006/relationships/externalLink" Target="externalLinks/externalLink33.xml"/><Relationship Id="rId78" Type="http://schemas.openxmlformats.org/officeDocument/2006/relationships/externalLink" Target="externalLinks/externalLink32.xml"/><Relationship Id="rId77" Type="http://schemas.openxmlformats.org/officeDocument/2006/relationships/externalLink" Target="externalLinks/externalLink31.xml"/><Relationship Id="rId76" Type="http://schemas.openxmlformats.org/officeDocument/2006/relationships/externalLink" Target="externalLinks/externalLink30.xml"/><Relationship Id="rId75" Type="http://schemas.openxmlformats.org/officeDocument/2006/relationships/externalLink" Target="externalLinks/externalLink29.xml"/><Relationship Id="rId74" Type="http://schemas.openxmlformats.org/officeDocument/2006/relationships/externalLink" Target="externalLinks/externalLink28.xml"/><Relationship Id="rId73" Type="http://schemas.openxmlformats.org/officeDocument/2006/relationships/externalLink" Target="externalLinks/externalLink27.xml"/><Relationship Id="rId72" Type="http://schemas.openxmlformats.org/officeDocument/2006/relationships/externalLink" Target="externalLinks/externalLink26.xml"/><Relationship Id="rId71" Type="http://schemas.openxmlformats.org/officeDocument/2006/relationships/externalLink" Target="externalLinks/externalLink25.xml"/><Relationship Id="rId70" Type="http://schemas.openxmlformats.org/officeDocument/2006/relationships/externalLink" Target="externalLinks/externalLink24.xml"/><Relationship Id="rId7" Type="http://schemas.openxmlformats.org/officeDocument/2006/relationships/worksheet" Target="worksheets/sheet7.xml"/><Relationship Id="rId69" Type="http://schemas.openxmlformats.org/officeDocument/2006/relationships/externalLink" Target="externalLinks/externalLink23.xml"/><Relationship Id="rId68" Type="http://schemas.openxmlformats.org/officeDocument/2006/relationships/externalLink" Target="externalLinks/externalLink22.xml"/><Relationship Id="rId67" Type="http://schemas.openxmlformats.org/officeDocument/2006/relationships/externalLink" Target="externalLinks/externalLink21.xml"/><Relationship Id="rId66" Type="http://schemas.openxmlformats.org/officeDocument/2006/relationships/externalLink" Target="externalLinks/externalLink20.xml"/><Relationship Id="rId65" Type="http://schemas.openxmlformats.org/officeDocument/2006/relationships/externalLink" Target="externalLinks/externalLink19.xml"/><Relationship Id="rId64" Type="http://schemas.openxmlformats.org/officeDocument/2006/relationships/externalLink" Target="externalLinks/externalLink18.xml"/><Relationship Id="rId63" Type="http://schemas.openxmlformats.org/officeDocument/2006/relationships/externalLink" Target="externalLinks/externalLink17.xml"/><Relationship Id="rId62" Type="http://schemas.openxmlformats.org/officeDocument/2006/relationships/externalLink" Target="externalLinks/externalLink16.xml"/><Relationship Id="rId61" Type="http://schemas.openxmlformats.org/officeDocument/2006/relationships/externalLink" Target="externalLinks/externalLink15.xml"/><Relationship Id="rId60" Type="http://schemas.openxmlformats.org/officeDocument/2006/relationships/externalLink" Target="externalLinks/externalLink14.xml"/><Relationship Id="rId6" Type="http://schemas.openxmlformats.org/officeDocument/2006/relationships/worksheet" Target="worksheets/sheet6.xml"/><Relationship Id="rId59" Type="http://schemas.openxmlformats.org/officeDocument/2006/relationships/externalLink" Target="externalLinks/externalLink13.xml"/><Relationship Id="rId58" Type="http://schemas.openxmlformats.org/officeDocument/2006/relationships/externalLink" Target="externalLinks/externalLink12.xml"/><Relationship Id="rId57" Type="http://schemas.openxmlformats.org/officeDocument/2006/relationships/externalLink" Target="externalLinks/externalLink11.xml"/><Relationship Id="rId56" Type="http://schemas.openxmlformats.org/officeDocument/2006/relationships/externalLink" Target="externalLinks/externalLink10.xml"/><Relationship Id="rId55" Type="http://schemas.openxmlformats.org/officeDocument/2006/relationships/externalLink" Target="externalLinks/externalLink9.xml"/><Relationship Id="rId54" Type="http://schemas.openxmlformats.org/officeDocument/2006/relationships/externalLink" Target="externalLinks/externalLink8.xml"/><Relationship Id="rId53" Type="http://schemas.openxmlformats.org/officeDocument/2006/relationships/externalLink" Target="externalLinks/externalLink7.xml"/><Relationship Id="rId52" Type="http://schemas.openxmlformats.org/officeDocument/2006/relationships/externalLink" Target="externalLinks/externalLink6.xml"/><Relationship Id="rId51" Type="http://schemas.openxmlformats.org/officeDocument/2006/relationships/externalLink" Target="externalLinks/externalLink5.xml"/><Relationship Id="rId50" Type="http://schemas.openxmlformats.org/officeDocument/2006/relationships/externalLink" Target="externalLinks/externalLink4.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3" Type="http://schemas.openxmlformats.org/officeDocument/2006/relationships/sharedStrings" Target="sharedStrings.xml"/><Relationship Id="rId102" Type="http://schemas.openxmlformats.org/officeDocument/2006/relationships/styles" Target="styles.xml"/><Relationship Id="rId101" Type="http://schemas.openxmlformats.org/officeDocument/2006/relationships/theme" Target="theme/theme1.xml"/><Relationship Id="rId100" Type="http://schemas.openxmlformats.org/officeDocument/2006/relationships/externalLink" Target="externalLinks/externalLink54.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26700;&#38754;///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 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 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 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I:/Documents and Settings/Administrator/Local Settings/Temporary Internet 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kylin/&#26700;&#38754;//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kylin/&#26700;&#3875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kylin/&#26700;&#3875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kylin/&#26700;&#38754;//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kylin/&#26700;&#38754;//&#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kylin/&#26700;&#38754;//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kylin/&#26700;&#38754;//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kylin/&#26700;&#38754;//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kylin/&#26700;&#38754;//Users/Administrator/Desktop/&#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kylin/&#26700;&#38754;//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
  <sheetViews>
    <sheetView topLeftCell="A3" workbookViewId="0">
      <selection activeCell="A1" sqref="A1"/>
    </sheetView>
  </sheetViews>
  <sheetFormatPr defaultColWidth="9" defaultRowHeight="14.25" outlineLevelRow="2"/>
  <cols>
    <col min="1" max="1" width="123.125" customWidth="true"/>
  </cols>
  <sheetData>
    <row r="1" ht="159" customHeight="true" spans="1:9">
      <c r="A1" s="593" t="s">
        <v>0</v>
      </c>
      <c r="B1" s="592"/>
      <c r="C1" s="592"/>
      <c r="D1" s="592"/>
      <c r="E1" s="592"/>
      <c r="F1" s="592"/>
      <c r="G1" s="592"/>
      <c r="H1" s="592"/>
      <c r="I1" s="592"/>
    </row>
    <row r="2" ht="75" customHeight="true" spans="1:9">
      <c r="A2" s="591"/>
      <c r="B2" s="592"/>
      <c r="C2" s="592"/>
      <c r="D2" s="592"/>
      <c r="E2" s="592"/>
      <c r="F2" s="592"/>
      <c r="G2" s="592"/>
      <c r="H2" s="592"/>
      <c r="I2" s="592"/>
    </row>
    <row r="3" ht="75" customHeight="true" spans="1:1">
      <c r="A3" s="591"/>
    </row>
  </sheetData>
  <printOptions horizontalCentered="true"/>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6"/>
  <sheetViews>
    <sheetView showGridLines="0" showZeros="0" view="pageBreakPreview" zoomScaleNormal="100" zoomScaleSheetLayoutView="100" workbookViewId="0">
      <selection activeCell="B6" sqref="B6"/>
    </sheetView>
  </sheetViews>
  <sheetFormatPr defaultColWidth="9" defaultRowHeight="20.25"/>
  <cols>
    <col min="1" max="1" width="48.25" style="489" customWidth="true"/>
    <col min="2" max="2" width="30.5083333333333" style="489" customWidth="true"/>
    <col min="3" max="3" width="6.75" style="487" customWidth="true"/>
    <col min="4" max="4" width="9.875" style="487" customWidth="true"/>
    <col min="5" max="6" width="9" style="487"/>
    <col min="7" max="7" width="16" style="487" customWidth="true"/>
    <col min="8" max="11" width="9" style="487"/>
    <col min="12" max="12" width="23.125" style="490" customWidth="true"/>
    <col min="13" max="14" width="19" style="490" customWidth="true"/>
    <col min="15" max="16" width="9" style="487"/>
    <col min="17" max="17" width="11.5083333333333" style="487"/>
    <col min="18" max="19" width="9" style="487"/>
    <col min="20" max="20" width="20.125" style="487" customWidth="true"/>
    <col min="21" max="16384" width="9" style="487"/>
  </cols>
  <sheetData>
    <row r="1" s="484" customFormat="true" ht="24" customHeight="true" spans="1:14">
      <c r="A1" s="484" t="s">
        <v>1170</v>
      </c>
      <c r="L1" s="503"/>
      <c r="M1" s="503"/>
      <c r="N1" s="503"/>
    </row>
    <row r="2" s="485" customFormat="true" ht="60" customHeight="true" spans="1:14">
      <c r="A2" s="491" t="s">
        <v>1171</v>
      </c>
      <c r="B2" s="491"/>
      <c r="L2" s="504"/>
      <c r="M2" s="504"/>
      <c r="N2" s="504"/>
    </row>
    <row r="3" s="486" customFormat="true" ht="27" customHeight="true" spans="1:14">
      <c r="A3" s="492"/>
      <c r="B3" s="493" t="s">
        <v>4</v>
      </c>
      <c r="L3" s="505"/>
      <c r="M3" s="505"/>
      <c r="N3" s="505"/>
    </row>
    <row r="4" s="487" customFormat="true" ht="30" customHeight="true" spans="1:17">
      <c r="A4" s="364" t="s">
        <v>5</v>
      </c>
      <c r="B4" s="494" t="s">
        <v>6</v>
      </c>
      <c r="C4" s="495"/>
      <c r="D4" s="495"/>
      <c r="E4" s="495"/>
      <c r="F4" s="495"/>
      <c r="G4" s="495"/>
      <c r="H4" s="495"/>
      <c r="I4" s="495"/>
      <c r="J4" s="495"/>
      <c r="K4" s="495"/>
      <c r="L4" s="506"/>
      <c r="M4" s="506"/>
      <c r="N4" s="507"/>
      <c r="O4" s="508"/>
      <c r="P4" s="509"/>
      <c r="Q4" s="509"/>
    </row>
    <row r="5" s="487" customFormat="true" ht="24" customHeight="true" spans="1:17">
      <c r="A5" s="496" t="s">
        <v>1107</v>
      </c>
      <c r="B5" s="497">
        <v>358825</v>
      </c>
      <c r="C5" s="495"/>
      <c r="D5" s="495"/>
      <c r="E5" s="495"/>
      <c r="F5" s="495"/>
      <c r="G5" s="495"/>
      <c r="H5" s="495"/>
      <c r="I5" s="495"/>
      <c r="J5" s="495"/>
      <c r="K5" s="495"/>
      <c r="L5" s="506"/>
      <c r="M5" s="506"/>
      <c r="N5" s="506"/>
      <c r="O5" s="510"/>
      <c r="P5" s="510"/>
      <c r="Q5" s="513"/>
    </row>
    <row r="6" s="487" customFormat="true" ht="24" customHeight="true" spans="1:17">
      <c r="A6" s="498" t="s">
        <v>1108</v>
      </c>
      <c r="B6" s="497">
        <v>71910</v>
      </c>
      <c r="C6" s="495"/>
      <c r="D6" s="495"/>
      <c r="E6" s="495"/>
      <c r="F6" s="495"/>
      <c r="G6" s="495"/>
      <c r="H6" s="495"/>
      <c r="I6" s="495"/>
      <c r="J6" s="495"/>
      <c r="K6" s="495"/>
      <c r="L6" s="506"/>
      <c r="M6" s="506"/>
      <c r="N6" s="506"/>
      <c r="O6" s="510"/>
      <c r="P6" s="510"/>
      <c r="Q6" s="513"/>
    </row>
    <row r="7" s="487" customFormat="true" ht="24" customHeight="true" spans="1:17">
      <c r="A7" s="499" t="s">
        <v>1109</v>
      </c>
      <c r="B7" s="500">
        <v>51487.11645896</v>
      </c>
      <c r="C7" s="495"/>
      <c r="D7" s="495"/>
      <c r="E7" s="495"/>
      <c r="F7" s="495"/>
      <c r="G7" s="495"/>
      <c r="H7" s="495"/>
      <c r="I7" s="495"/>
      <c r="J7" s="495"/>
      <c r="K7" s="495"/>
      <c r="L7" s="506"/>
      <c r="M7" s="506"/>
      <c r="N7" s="511"/>
      <c r="O7" s="510"/>
      <c r="P7" s="510"/>
      <c r="Q7" s="513"/>
    </row>
    <row r="8" s="487" customFormat="true" ht="24" customHeight="true" spans="1:17">
      <c r="A8" s="499" t="s">
        <v>1110</v>
      </c>
      <c r="B8" s="500">
        <v>9245.28577567684</v>
      </c>
      <c r="C8" s="495"/>
      <c r="D8" s="495"/>
      <c r="E8" s="495"/>
      <c r="F8" s="495"/>
      <c r="G8" s="495"/>
      <c r="H8" s="495"/>
      <c r="I8" s="495"/>
      <c r="J8" s="495"/>
      <c r="K8" s="495"/>
      <c r="L8" s="506"/>
      <c r="M8" s="506"/>
      <c r="N8" s="512"/>
      <c r="O8" s="510"/>
      <c r="P8" s="510"/>
      <c r="Q8" s="513"/>
    </row>
    <row r="9" s="487" customFormat="true" ht="24" customHeight="true" spans="1:17">
      <c r="A9" s="499" t="s">
        <v>1111</v>
      </c>
      <c r="B9" s="500">
        <v>3997.32273313279</v>
      </c>
      <c r="C9" s="495"/>
      <c r="D9" s="495"/>
      <c r="E9" s="495"/>
      <c r="F9" s="495"/>
      <c r="G9" s="495"/>
      <c r="H9" s="495"/>
      <c r="I9" s="495"/>
      <c r="J9" s="495"/>
      <c r="K9" s="495"/>
      <c r="L9" s="506"/>
      <c r="M9" s="506"/>
      <c r="N9" s="506"/>
      <c r="O9" s="510"/>
      <c r="P9" s="510"/>
      <c r="Q9" s="513"/>
    </row>
    <row r="10" s="487" customFormat="true" ht="24" customHeight="true" spans="1:17">
      <c r="A10" s="499" t="s">
        <v>1112</v>
      </c>
      <c r="B10" s="500">
        <v>7180.27503223032</v>
      </c>
      <c r="C10" s="495"/>
      <c r="D10" s="495"/>
      <c r="E10" s="495"/>
      <c r="F10" s="495"/>
      <c r="G10" s="495"/>
      <c r="H10" s="495"/>
      <c r="I10" s="495"/>
      <c r="J10" s="495"/>
      <c r="K10" s="495"/>
      <c r="L10" s="506"/>
      <c r="M10" s="506"/>
      <c r="N10" s="506"/>
      <c r="O10" s="510"/>
      <c r="P10" s="510"/>
      <c r="Q10" s="513"/>
    </row>
    <row r="11" s="487" customFormat="true" ht="24" customHeight="true" spans="1:14">
      <c r="A11" s="498" t="s">
        <v>1113</v>
      </c>
      <c r="B11" s="497">
        <v>78454</v>
      </c>
      <c r="C11" s="495"/>
      <c r="D11" s="495"/>
      <c r="L11" s="490"/>
      <c r="M11" s="490"/>
      <c r="N11" s="490"/>
    </row>
    <row r="12" s="488" customFormat="true" ht="24" customHeight="true" spans="1:14">
      <c r="A12" s="499" t="s">
        <v>1114</v>
      </c>
      <c r="B12" s="500">
        <v>12067.196546173</v>
      </c>
      <c r="C12" s="495"/>
      <c r="D12" s="495"/>
      <c r="L12" s="490"/>
      <c r="M12" s="490"/>
      <c r="N12" s="490"/>
    </row>
    <row r="13" s="488" customFormat="true" ht="24" customHeight="true" spans="1:14">
      <c r="A13" s="499" t="s">
        <v>1115</v>
      </c>
      <c r="B13" s="500">
        <v>496.580638079906</v>
      </c>
      <c r="C13" s="495"/>
      <c r="D13" s="495"/>
      <c r="L13" s="490"/>
      <c r="M13" s="490"/>
      <c r="N13" s="490"/>
    </row>
    <row r="14" ht="24" customHeight="true" spans="1:2">
      <c r="A14" s="499" t="s">
        <v>1116</v>
      </c>
      <c r="B14" s="500">
        <v>729.083711400557</v>
      </c>
    </row>
    <row r="15" ht="24" customHeight="true" spans="1:2">
      <c r="A15" s="499" t="s">
        <v>1117</v>
      </c>
      <c r="B15" s="500">
        <v>48.7969413142105</v>
      </c>
    </row>
    <row r="16" ht="24" customHeight="true" spans="1:2">
      <c r="A16" s="499" t="s">
        <v>1118</v>
      </c>
      <c r="B16" s="500">
        <v>14963.438533587</v>
      </c>
    </row>
    <row r="17" ht="24" customHeight="true" spans="1:2">
      <c r="A17" s="499" t="s">
        <v>1119</v>
      </c>
      <c r="B17" s="500">
        <v>516.673496268111</v>
      </c>
    </row>
    <row r="18" ht="24" customHeight="true" spans="1:2">
      <c r="A18" s="499" t="s">
        <v>1120</v>
      </c>
      <c r="B18" s="500">
        <v>0</v>
      </c>
    </row>
    <row r="19" ht="24" customHeight="true" spans="1:2">
      <c r="A19" s="499" t="s">
        <v>1121</v>
      </c>
      <c r="B19" s="500">
        <v>620.008195521733</v>
      </c>
    </row>
    <row r="20" ht="24" customHeight="true" spans="1:2">
      <c r="A20" s="499" t="s">
        <v>1122</v>
      </c>
      <c r="B20" s="500">
        <v>930.0122932826</v>
      </c>
    </row>
    <row r="21" ht="24" customHeight="true" spans="1:2">
      <c r="A21" s="499" t="s">
        <v>1123</v>
      </c>
      <c r="B21" s="500">
        <v>48082.2096443729</v>
      </c>
    </row>
    <row r="22" ht="24" customHeight="true" spans="1:2">
      <c r="A22" s="498" t="s">
        <v>1124</v>
      </c>
      <c r="B22" s="497">
        <v>263</v>
      </c>
    </row>
    <row r="23" ht="24" customHeight="true" spans="1:2">
      <c r="A23" s="499" t="s">
        <v>1125</v>
      </c>
      <c r="B23" s="500"/>
    </row>
    <row r="24" ht="24" customHeight="true" spans="1:2">
      <c r="A24" s="499" t="s">
        <v>1126</v>
      </c>
      <c r="B24" s="500">
        <v>263</v>
      </c>
    </row>
    <row r="25" ht="24" customHeight="true" spans="1:2">
      <c r="A25" s="499" t="s">
        <v>1127</v>
      </c>
      <c r="B25" s="500"/>
    </row>
    <row r="26" ht="24" customHeight="true" spans="1:2">
      <c r="A26" s="499" t="s">
        <v>1128</v>
      </c>
      <c r="B26" s="500"/>
    </row>
    <row r="27" ht="24" customHeight="true" spans="1:2">
      <c r="A27" s="499" t="s">
        <v>1129</v>
      </c>
      <c r="B27" s="500"/>
    </row>
    <row r="28" ht="24" customHeight="true" spans="1:2">
      <c r="A28" s="499" t="s">
        <v>1130</v>
      </c>
      <c r="B28" s="500"/>
    </row>
    <row r="29" ht="24" customHeight="true" spans="1:2">
      <c r="A29" s="499" t="s">
        <v>1131</v>
      </c>
      <c r="B29" s="500"/>
    </row>
    <row r="30" ht="24" customHeight="true" spans="1:2">
      <c r="A30" s="498" t="s">
        <v>1132</v>
      </c>
      <c r="B30" s="497">
        <v>71</v>
      </c>
    </row>
    <row r="31" ht="24" customHeight="true" spans="1:2">
      <c r="A31" s="499" t="s">
        <v>1125</v>
      </c>
      <c r="B31" s="500">
        <v>0.964682593242453</v>
      </c>
    </row>
    <row r="32" ht="24" customHeight="true" spans="1:2">
      <c r="A32" s="499" t="s">
        <v>1126</v>
      </c>
      <c r="B32" s="500">
        <v>3.29972555900481</v>
      </c>
    </row>
    <row r="33" ht="24" customHeight="true" spans="1:2">
      <c r="A33" s="499" t="s">
        <v>1127</v>
      </c>
      <c r="B33" s="500">
        <v>0</v>
      </c>
    </row>
    <row r="34" ht="24" customHeight="true" spans="1:2">
      <c r="A34" s="499" t="s">
        <v>1129</v>
      </c>
      <c r="B34" s="500">
        <v>0</v>
      </c>
    </row>
    <row r="35" ht="24" customHeight="true" spans="1:2">
      <c r="A35" s="499" t="s">
        <v>1130</v>
      </c>
      <c r="B35" s="500">
        <v>0</v>
      </c>
    </row>
    <row r="36" ht="24" customHeight="true" spans="1:2">
      <c r="A36" s="499" t="s">
        <v>1131</v>
      </c>
      <c r="B36" s="500">
        <v>66.7355918477526</v>
      </c>
    </row>
    <row r="37" ht="24" customHeight="true" spans="1:2">
      <c r="A37" s="498" t="s">
        <v>1133</v>
      </c>
      <c r="B37" s="497">
        <v>119982</v>
      </c>
    </row>
    <row r="38" ht="24" customHeight="true" spans="1:2">
      <c r="A38" s="499" t="s">
        <v>1134</v>
      </c>
      <c r="B38" s="500">
        <v>110994.33370506</v>
      </c>
    </row>
    <row r="39" ht="24" customHeight="true" spans="1:2">
      <c r="A39" s="499" t="s">
        <v>1135</v>
      </c>
      <c r="B39" s="500">
        <v>8151.90619174434</v>
      </c>
    </row>
    <row r="40" ht="24" customHeight="true" spans="1:2">
      <c r="A40" s="499" t="s">
        <v>1136</v>
      </c>
      <c r="B40" s="500">
        <v>835.76010319574</v>
      </c>
    </row>
    <row r="41" ht="24" customHeight="true" spans="1:2">
      <c r="A41" s="498" t="s">
        <v>1137</v>
      </c>
      <c r="B41" s="497">
        <v>33</v>
      </c>
    </row>
    <row r="42" ht="24" customHeight="true" spans="1:2">
      <c r="A42" s="499" t="s">
        <v>1138</v>
      </c>
      <c r="B42" s="500">
        <v>28.360657510544</v>
      </c>
    </row>
    <row r="43" ht="24" customHeight="true" spans="1:2">
      <c r="A43" s="499" t="s">
        <v>1139</v>
      </c>
      <c r="B43" s="500">
        <v>4.63934248945604</v>
      </c>
    </row>
    <row r="44" ht="24" customHeight="true" spans="1:2">
      <c r="A44" s="498" t="s">
        <v>1140</v>
      </c>
      <c r="B44" s="497">
        <v>175</v>
      </c>
    </row>
    <row r="45" ht="24" customHeight="true" spans="1:2">
      <c r="A45" s="499" t="s">
        <v>1141</v>
      </c>
      <c r="B45" s="500">
        <v>150</v>
      </c>
    </row>
    <row r="46" ht="24" customHeight="true" spans="1:2">
      <c r="A46" s="499" t="s">
        <v>1142</v>
      </c>
      <c r="B46" s="500">
        <v>25</v>
      </c>
    </row>
    <row r="47" ht="24" customHeight="true" spans="1:2">
      <c r="A47" s="499" t="s">
        <v>1143</v>
      </c>
      <c r="B47" s="500"/>
    </row>
    <row r="48" ht="24" customHeight="true" spans="1:2">
      <c r="A48" s="498" t="s">
        <v>1144</v>
      </c>
      <c r="B48" s="497"/>
    </row>
    <row r="49" ht="24" customHeight="true" spans="1:2">
      <c r="A49" s="499" t="s">
        <v>1145</v>
      </c>
      <c r="B49" s="500"/>
    </row>
    <row r="50" ht="24" customHeight="true" spans="1:2">
      <c r="A50" s="499" t="s">
        <v>1146</v>
      </c>
      <c r="B50" s="500"/>
    </row>
    <row r="51" ht="24" customHeight="true" spans="1:2">
      <c r="A51" s="498" t="s">
        <v>1147</v>
      </c>
      <c r="B51" s="497">
        <v>72335</v>
      </c>
    </row>
    <row r="52" ht="24" customHeight="true" spans="1:2">
      <c r="A52" s="499" t="s">
        <v>1148</v>
      </c>
      <c r="B52" s="500">
        <v>20753.4172128589</v>
      </c>
    </row>
    <row r="53" ht="24" customHeight="true" spans="1:2">
      <c r="A53" s="499" t="s">
        <v>1149</v>
      </c>
      <c r="B53" s="500">
        <v>2524.04900124845</v>
      </c>
    </row>
    <row r="54" ht="24" customHeight="true" spans="1:2">
      <c r="A54" s="499" t="s">
        <v>1150</v>
      </c>
      <c r="B54" s="500">
        <v>14092.2306491885</v>
      </c>
    </row>
    <row r="55" ht="24" customHeight="true" spans="1:2">
      <c r="A55" s="499" t="s">
        <v>1151</v>
      </c>
      <c r="B55" s="500">
        <v>102.722924469413</v>
      </c>
    </row>
    <row r="56" ht="24" customHeight="true" spans="1:2">
      <c r="A56" s="499" t="s">
        <v>1152</v>
      </c>
      <c r="B56" s="500">
        <v>34862.5802122348</v>
      </c>
    </row>
    <row r="57" ht="24" customHeight="true" spans="1:2">
      <c r="A57" s="498" t="s">
        <v>1153</v>
      </c>
      <c r="B57" s="497"/>
    </row>
    <row r="58" ht="24" customHeight="true" spans="1:2">
      <c r="A58" s="499" t="s">
        <v>1154</v>
      </c>
      <c r="B58" s="500"/>
    </row>
    <row r="59" ht="24" customHeight="true" spans="1:2">
      <c r="A59" s="499" t="s">
        <v>1155</v>
      </c>
      <c r="B59" s="500"/>
    </row>
    <row r="60" ht="24" customHeight="true" spans="1:2">
      <c r="A60" s="501" t="s">
        <v>1156</v>
      </c>
      <c r="B60" s="502"/>
    </row>
    <row r="61" ht="24" customHeight="true" spans="1:2">
      <c r="A61" s="498" t="s">
        <v>1157</v>
      </c>
      <c r="B61" s="497">
        <v>10175</v>
      </c>
    </row>
    <row r="62" ht="24" customHeight="true" spans="1:2">
      <c r="A62" s="499" t="s">
        <v>1158</v>
      </c>
      <c r="B62" s="500">
        <v>10175</v>
      </c>
    </row>
    <row r="63" ht="24" customHeight="true" spans="1:2">
      <c r="A63" s="499" t="s">
        <v>1159</v>
      </c>
      <c r="B63" s="500"/>
    </row>
    <row r="64" ht="24" customHeight="true" spans="1:2">
      <c r="A64" s="499" t="s">
        <v>1160</v>
      </c>
      <c r="B64" s="500"/>
    </row>
    <row r="65" ht="24" customHeight="true" spans="1:2">
      <c r="A65" s="499" t="s">
        <v>1161</v>
      </c>
      <c r="B65" s="500"/>
    </row>
    <row r="66" ht="24" customHeight="true" spans="1:2">
      <c r="A66" s="498" t="s">
        <v>1162</v>
      </c>
      <c r="B66" s="497">
        <v>5000</v>
      </c>
    </row>
    <row r="67" ht="24" customHeight="true" spans="1:2">
      <c r="A67" s="499" t="s">
        <v>1163</v>
      </c>
      <c r="B67" s="500">
        <v>5000</v>
      </c>
    </row>
    <row r="68" ht="24" customHeight="true" spans="1:2">
      <c r="A68" s="499" t="s">
        <v>1164</v>
      </c>
      <c r="B68" s="500"/>
    </row>
    <row r="69" ht="24" customHeight="true" spans="1:2">
      <c r="A69" s="498" t="s">
        <v>1165</v>
      </c>
      <c r="B69" s="497">
        <v>425</v>
      </c>
    </row>
    <row r="70" ht="24" customHeight="true" spans="1:2">
      <c r="A70" s="499" t="s">
        <v>1166</v>
      </c>
      <c r="B70" s="500"/>
    </row>
    <row r="71" ht="24" customHeight="true" spans="1:2">
      <c r="A71" s="499" t="s">
        <v>1167</v>
      </c>
      <c r="B71" s="500"/>
    </row>
    <row r="72" ht="24" customHeight="true" spans="1:2">
      <c r="A72" s="499" t="s">
        <v>1168</v>
      </c>
      <c r="B72" s="500"/>
    </row>
    <row r="73" ht="24" customHeight="true" spans="1:2">
      <c r="A73" s="499" t="s">
        <v>1169</v>
      </c>
      <c r="B73" s="500">
        <v>425</v>
      </c>
    </row>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sheetData>
  <mergeCells count="1">
    <mergeCell ref="A2:B2"/>
  </mergeCells>
  <printOptions horizontalCentered="true"/>
  <pageMargins left="0.590277777777778" right="0.590277777777778" top="0.786805555555556" bottom="0.786805555555556" header="0.5" footer="0.5"/>
  <pageSetup paperSize="9" fitToWidth="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94"/>
  <sheetViews>
    <sheetView view="pageBreakPreview" zoomScaleNormal="100" zoomScaleSheetLayoutView="100" workbookViewId="0">
      <selection activeCell="A13" sqref="$A13:$XFD13"/>
    </sheetView>
  </sheetViews>
  <sheetFormatPr defaultColWidth="9" defaultRowHeight="14.25" outlineLevelCol="2"/>
  <cols>
    <col min="1" max="1" width="45.75" customWidth="true"/>
    <col min="2" max="3" width="15.625" customWidth="true"/>
  </cols>
  <sheetData>
    <row r="1" s="1" customFormat="true" ht="24" customHeight="true" spans="1:3">
      <c r="A1" s="5" t="s">
        <v>1172</v>
      </c>
      <c r="B1" s="6"/>
      <c r="C1" s="7"/>
    </row>
    <row r="2" s="2" customFormat="true" ht="60" customHeight="true" spans="1:3">
      <c r="A2" s="8" t="s">
        <v>1173</v>
      </c>
      <c r="B2" s="8"/>
      <c r="C2" s="8"/>
    </row>
    <row r="3" s="3" customFormat="true" ht="27" customHeight="true" spans="1:3">
      <c r="A3" s="463" t="s">
        <v>1174</v>
      </c>
      <c r="B3" s="463"/>
      <c r="C3" s="464" t="s">
        <v>4</v>
      </c>
    </row>
    <row r="4" s="4" customFormat="true" ht="25" customHeight="true" spans="1:3">
      <c r="A4" s="465" t="s">
        <v>1175</v>
      </c>
      <c r="B4" s="466" t="s">
        <v>1176</v>
      </c>
      <c r="C4" s="467" t="s">
        <v>1177</v>
      </c>
    </row>
    <row r="5" s="4" customFormat="true" ht="24" customHeight="true" spans="1:3">
      <c r="A5" s="465" t="s">
        <v>36</v>
      </c>
      <c r="B5" s="465"/>
      <c r="C5" s="468"/>
    </row>
    <row r="6" s="4" customFormat="true" ht="24" customHeight="true" spans="1:3">
      <c r="A6" s="469" t="s">
        <v>1178</v>
      </c>
      <c r="B6" s="469"/>
      <c r="C6" s="470"/>
    </row>
    <row r="7" s="4" customFormat="true" ht="24" customHeight="true" spans="1:3">
      <c r="A7" s="471" t="s">
        <v>1179</v>
      </c>
      <c r="B7" s="472"/>
      <c r="C7" s="473"/>
    </row>
    <row r="8" s="4" customFormat="true" ht="24" customHeight="true" spans="1:3">
      <c r="A8" s="474" t="s">
        <v>1180</v>
      </c>
      <c r="B8" s="475"/>
      <c r="C8" s="473"/>
    </row>
    <row r="9" s="4" customFormat="true" ht="24" customHeight="true" spans="1:3">
      <c r="A9" s="474" t="s">
        <v>1181</v>
      </c>
      <c r="B9" s="476"/>
      <c r="C9" s="477"/>
    </row>
    <row r="10" s="4" customFormat="true" ht="24" customHeight="true" spans="1:3">
      <c r="A10" s="474" t="s">
        <v>1182</v>
      </c>
      <c r="B10" s="472"/>
      <c r="C10" s="473"/>
    </row>
    <row r="11" s="4" customFormat="true" ht="24" customHeight="true" spans="1:3">
      <c r="A11" s="474" t="s">
        <v>1183</v>
      </c>
      <c r="B11" s="472"/>
      <c r="C11" s="473"/>
    </row>
    <row r="12" s="4" customFormat="true" ht="24" customHeight="true" spans="1:3">
      <c r="A12" s="474" t="s">
        <v>1184</v>
      </c>
      <c r="B12" s="475"/>
      <c r="C12" s="473"/>
    </row>
    <row r="13" s="462" customFormat="true" ht="24" customHeight="true" spans="1:3">
      <c r="A13" s="474" t="s">
        <v>1185</v>
      </c>
      <c r="B13" s="478"/>
      <c r="C13" s="479"/>
    </row>
    <row r="14" s="462" customFormat="true" ht="24" customHeight="true" spans="1:3">
      <c r="A14" s="480" t="s">
        <v>1186</v>
      </c>
      <c r="B14" s="472"/>
      <c r="C14" s="479"/>
    </row>
    <row r="15" s="462" customFormat="true" ht="24" customHeight="true" spans="1:3">
      <c r="A15" s="471" t="s">
        <v>1187</v>
      </c>
      <c r="B15" s="475"/>
      <c r="C15" s="481"/>
    </row>
    <row r="16" s="4" customFormat="true" ht="24" customHeight="true" spans="1:3">
      <c r="A16" s="474" t="s">
        <v>1188</v>
      </c>
      <c r="B16" s="482"/>
      <c r="C16" s="482"/>
    </row>
    <row r="17" s="4" customFormat="true" ht="24" customHeight="true" spans="1:3">
      <c r="A17" s="474" t="s">
        <v>1189</v>
      </c>
      <c r="B17" s="482"/>
      <c r="C17" s="482"/>
    </row>
    <row r="18" s="4" customFormat="true" ht="24" customHeight="true" spans="1:3">
      <c r="A18" s="474" t="s">
        <v>1189</v>
      </c>
      <c r="B18" s="482"/>
      <c r="C18" s="482"/>
    </row>
    <row r="19" s="4" customFormat="true" ht="24" customHeight="true" spans="1:3">
      <c r="A19" s="474" t="s">
        <v>1190</v>
      </c>
      <c r="B19" s="482"/>
      <c r="C19" s="482"/>
    </row>
    <row r="20" s="4" customFormat="true" ht="24" customHeight="true" spans="1:3">
      <c r="A20" s="474" t="s">
        <v>1191</v>
      </c>
      <c r="B20" s="482"/>
      <c r="C20" s="482"/>
    </row>
    <row r="21" s="4" customFormat="true" ht="24" customHeight="true" spans="1:3">
      <c r="A21" s="478" t="s">
        <v>1192</v>
      </c>
      <c r="B21" s="482"/>
      <c r="C21" s="482"/>
    </row>
    <row r="22" s="4" customFormat="true" ht="24" customHeight="true" spans="1:3">
      <c r="A22" s="471" t="s">
        <v>1193</v>
      </c>
      <c r="B22" s="482"/>
      <c r="C22" s="482"/>
    </row>
    <row r="23" s="4" customFormat="true" ht="24" customHeight="true" spans="1:3">
      <c r="A23" s="483" t="s">
        <v>1194</v>
      </c>
      <c r="B23" s="482"/>
      <c r="C23" s="482"/>
    </row>
    <row r="24" s="4" customFormat="true" ht="24" customHeight="true" spans="1:3">
      <c r="A24" s="482" t="s">
        <v>1195</v>
      </c>
      <c r="B24" s="482"/>
      <c r="C24" s="482"/>
    </row>
    <row r="25" s="4" customFormat="true" ht="24" customHeight="true" spans="1:3">
      <c r="A25" s="482" t="s">
        <v>1195</v>
      </c>
      <c r="B25" s="482"/>
      <c r="C25" s="482"/>
    </row>
    <row r="26" s="4" customFormat="true" ht="24" customHeight="true" spans="1:3">
      <c r="A26" s="482"/>
      <c r="B26" s="482"/>
      <c r="C26" s="482"/>
    </row>
    <row r="27" s="4" customFormat="true" ht="24" customHeight="true" spans="1:3">
      <c r="A27" s="482"/>
      <c r="B27" s="482"/>
      <c r="C27" s="482"/>
    </row>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sheetData>
  <mergeCells count="1">
    <mergeCell ref="A2:C2"/>
  </mergeCells>
  <printOptions horizontalCentered="true"/>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01"/>
  <sheetViews>
    <sheetView view="pageBreakPreview" zoomScaleNormal="100" zoomScaleSheetLayoutView="100" topLeftCell="A7" workbookViewId="0">
      <selection activeCell="A19" sqref="A18:A19"/>
    </sheetView>
  </sheetViews>
  <sheetFormatPr defaultColWidth="29" defaultRowHeight="14.25" outlineLevelCol="2"/>
  <cols>
    <col min="1" max="1" width="50.375" style="449" customWidth="true"/>
    <col min="2" max="2" width="17.125" style="449" customWidth="true"/>
    <col min="3" max="3" width="17" style="449" customWidth="true"/>
    <col min="4" max="16384" width="29" style="449" customWidth="true"/>
  </cols>
  <sheetData>
    <row r="1" s="445" customFormat="true" ht="24" customHeight="true" spans="1:3">
      <c r="A1" s="450" t="s">
        <v>1196</v>
      </c>
      <c r="B1" s="451"/>
      <c r="C1" s="452"/>
    </row>
    <row r="2" s="446" customFormat="true" ht="69" customHeight="true" spans="1:3">
      <c r="A2" s="453" t="s">
        <v>1197</v>
      </c>
      <c r="B2" s="453"/>
      <c r="C2" s="453"/>
    </row>
    <row r="3" s="447" customFormat="true" ht="27" customHeight="true" spans="1:3">
      <c r="A3" s="454" t="s">
        <v>4</v>
      </c>
      <c r="B3" s="455"/>
      <c r="C3" s="455"/>
    </row>
    <row r="4" s="448" customFormat="true" ht="30" customHeight="true" spans="1:3">
      <c r="A4" s="456" t="s">
        <v>1198</v>
      </c>
      <c r="B4" s="457" t="s">
        <v>1176</v>
      </c>
      <c r="C4" s="457" t="s">
        <v>1177</v>
      </c>
    </row>
    <row r="5" s="448" customFormat="true" ht="24" customHeight="true" spans="1:3">
      <c r="A5" s="458" t="s">
        <v>1199</v>
      </c>
      <c r="B5" s="371">
        <v>309825</v>
      </c>
      <c r="C5" s="371">
        <v>189993</v>
      </c>
    </row>
    <row r="6" s="448" customFormat="true" ht="24" customHeight="true" spans="1:3">
      <c r="A6" s="458" t="s">
        <v>1200</v>
      </c>
      <c r="B6" s="371">
        <v>7367</v>
      </c>
      <c r="C6" s="371">
        <v>7367</v>
      </c>
    </row>
    <row r="7" s="448" customFormat="true" ht="24" customHeight="true" spans="1:3">
      <c r="A7" s="459" t="s">
        <v>1201</v>
      </c>
      <c r="B7" s="371">
        <v>1176</v>
      </c>
      <c r="C7" s="371">
        <v>1176</v>
      </c>
    </row>
    <row r="8" s="448" customFormat="true" ht="24" customHeight="true" spans="1:3">
      <c r="A8" s="459" t="s">
        <v>1202</v>
      </c>
      <c r="B8" s="371">
        <v>1122</v>
      </c>
      <c r="C8" s="371">
        <v>1122</v>
      </c>
    </row>
    <row r="9" s="448" customFormat="true" ht="24" customHeight="true" spans="1:3">
      <c r="A9" s="459" t="s">
        <v>1203</v>
      </c>
      <c r="B9" s="371">
        <v>3937</v>
      </c>
      <c r="C9" s="371">
        <v>3937</v>
      </c>
    </row>
    <row r="10" s="448" customFormat="true" ht="24" customHeight="true" spans="1:3">
      <c r="A10" s="459" t="s">
        <v>1204</v>
      </c>
      <c r="B10" s="371">
        <v>596</v>
      </c>
      <c r="C10" s="371">
        <v>596</v>
      </c>
    </row>
    <row r="11" s="448" customFormat="true" ht="24" customHeight="true" spans="1:3">
      <c r="A11" s="459" t="s">
        <v>1205</v>
      </c>
      <c r="B11" s="371">
        <v>2142</v>
      </c>
      <c r="C11" s="371">
        <v>2142</v>
      </c>
    </row>
    <row r="12" s="448" customFormat="true" ht="24" customHeight="true" spans="1:3">
      <c r="A12" s="459" t="s">
        <v>1206</v>
      </c>
      <c r="B12" s="371">
        <v>-1606</v>
      </c>
      <c r="C12" s="371">
        <v>-1606</v>
      </c>
    </row>
    <row r="13" s="448" customFormat="true" ht="24" customHeight="true" spans="1:3">
      <c r="A13" s="459" t="s">
        <v>1207</v>
      </c>
      <c r="B13" s="371">
        <v>280055</v>
      </c>
      <c r="C13" s="371">
        <v>182509</v>
      </c>
    </row>
    <row r="14" s="448" customFormat="true" ht="24" customHeight="true" spans="1:3">
      <c r="A14" s="459" t="s">
        <v>1208</v>
      </c>
      <c r="B14" s="371">
        <v>0</v>
      </c>
      <c r="C14" s="460"/>
    </row>
    <row r="15" s="448" customFormat="true" ht="24" customHeight="true" spans="1:3">
      <c r="A15" s="459" t="s">
        <v>1209</v>
      </c>
      <c r="B15" s="371">
        <v>76666</v>
      </c>
      <c r="C15" s="461">
        <v>75403</v>
      </c>
    </row>
    <row r="16" s="448" customFormat="true" ht="24" customHeight="true" spans="1:3">
      <c r="A16" s="459" t="s">
        <v>1210</v>
      </c>
      <c r="B16" s="371">
        <v>24224</v>
      </c>
      <c r="C16" s="461">
        <v>23031</v>
      </c>
    </row>
    <row r="17" s="448" customFormat="true" ht="24" customHeight="true" spans="1:3">
      <c r="A17" s="459" t="s">
        <v>1211</v>
      </c>
      <c r="B17" s="371">
        <v>1296</v>
      </c>
      <c r="C17" s="461"/>
    </row>
    <row r="18" s="448" customFormat="true" ht="24" customHeight="true" spans="1:3">
      <c r="A18" s="459" t="s">
        <v>1212</v>
      </c>
      <c r="B18" s="371">
        <v>1552</v>
      </c>
      <c r="C18" s="461"/>
    </row>
    <row r="19" s="448" customFormat="true" ht="24" customHeight="true" spans="1:3">
      <c r="A19" s="459" t="s">
        <v>1213</v>
      </c>
      <c r="B19" s="371">
        <v>19908</v>
      </c>
      <c r="C19" s="461">
        <v>12552</v>
      </c>
    </row>
    <row r="20" s="448" customFormat="true" ht="24" customHeight="true" spans="1:3">
      <c r="A20" s="459" t="s">
        <v>1214</v>
      </c>
      <c r="B20" s="371">
        <v>8844</v>
      </c>
      <c r="C20" s="461"/>
    </row>
    <row r="21" s="448" customFormat="true" ht="24" customHeight="true" spans="1:3">
      <c r="A21" s="459" t="s">
        <v>1215</v>
      </c>
      <c r="B21" s="371"/>
      <c r="C21" s="461"/>
    </row>
    <row r="22" s="448" customFormat="true" ht="24" customHeight="true" spans="1:3">
      <c r="A22" s="459" t="s">
        <v>1216</v>
      </c>
      <c r="B22" s="371"/>
      <c r="C22" s="460"/>
    </row>
    <row r="23" s="448" customFormat="true" ht="24" customHeight="true" spans="1:3">
      <c r="A23" s="459" t="s">
        <v>1217</v>
      </c>
      <c r="B23" s="371">
        <v>4424</v>
      </c>
      <c r="C23" s="460"/>
    </row>
    <row r="24" s="448" customFormat="true" ht="24" customHeight="true" spans="1:3">
      <c r="A24" s="459" t="s">
        <v>1218</v>
      </c>
      <c r="B24" s="371"/>
      <c r="C24" s="460"/>
    </row>
    <row r="25" s="448" customFormat="true" ht="24" customHeight="true" spans="1:3">
      <c r="A25" s="459" t="s">
        <v>1219</v>
      </c>
      <c r="B25" s="371">
        <v>20353</v>
      </c>
      <c r="C25" s="371">
        <v>20000</v>
      </c>
    </row>
    <row r="26" ht="24" customHeight="true" spans="1:3">
      <c r="A26" s="459" t="s">
        <v>1220</v>
      </c>
      <c r="B26" s="371">
        <v>1193</v>
      </c>
      <c r="C26" s="371">
        <v>929</v>
      </c>
    </row>
    <row r="27" ht="24" customHeight="true" spans="1:3">
      <c r="A27" s="459" t="s">
        <v>1221</v>
      </c>
      <c r="B27" s="371"/>
      <c r="C27" s="460"/>
    </row>
    <row r="28" ht="24" customHeight="true" spans="1:3">
      <c r="A28" s="459" t="s">
        <v>1222</v>
      </c>
      <c r="B28" s="371"/>
      <c r="C28" s="460"/>
    </row>
    <row r="29" ht="24" customHeight="true" spans="1:3">
      <c r="A29" s="459" t="s">
        <v>1223</v>
      </c>
      <c r="B29" s="371">
        <v>12224</v>
      </c>
      <c r="C29" s="371"/>
    </row>
    <row r="30" ht="24" customHeight="true" spans="1:3">
      <c r="A30" s="459" t="s">
        <v>1224</v>
      </c>
      <c r="B30" s="371"/>
      <c r="C30" s="460"/>
    </row>
    <row r="31" ht="24" customHeight="true" spans="1:3">
      <c r="A31" s="459" t="s">
        <v>1225</v>
      </c>
      <c r="B31" s="371"/>
      <c r="C31" s="460"/>
    </row>
    <row r="32" ht="24" customHeight="true" spans="1:3">
      <c r="A32" s="459" t="s">
        <v>1226</v>
      </c>
      <c r="B32" s="371"/>
      <c r="C32" s="460"/>
    </row>
    <row r="33" ht="24" customHeight="true" spans="1:3">
      <c r="A33" s="459" t="s">
        <v>1227</v>
      </c>
      <c r="B33" s="371">
        <v>1289</v>
      </c>
      <c r="C33" s="371"/>
    </row>
    <row r="34" ht="24" customHeight="true" spans="1:3">
      <c r="A34" s="459" t="s">
        <v>1228</v>
      </c>
      <c r="B34" s="371">
        <v>17699</v>
      </c>
      <c r="C34" s="371">
        <v>17332</v>
      </c>
    </row>
    <row r="35" ht="24" customHeight="true" spans="1:3">
      <c r="A35" s="459" t="s">
        <v>1229</v>
      </c>
      <c r="B35" s="371">
        <v>52</v>
      </c>
      <c r="C35" s="460"/>
    </row>
    <row r="36" ht="24" customHeight="true" spans="1:3">
      <c r="A36" s="459" t="s">
        <v>1230</v>
      </c>
      <c r="B36" s="371">
        <v>615</v>
      </c>
      <c r="C36" s="460"/>
    </row>
    <row r="37" ht="24" customHeight="true" spans="1:3">
      <c r="A37" s="459" t="s">
        <v>1231</v>
      </c>
      <c r="B37" s="371">
        <v>40843</v>
      </c>
      <c r="C37" s="371">
        <v>29200</v>
      </c>
    </row>
    <row r="38" ht="24" customHeight="true" spans="1:3">
      <c r="A38" s="459" t="s">
        <v>1232</v>
      </c>
      <c r="B38" s="371">
        <v>11290</v>
      </c>
      <c r="C38" s="371"/>
    </row>
    <row r="39" ht="24" customHeight="true" spans="1:3">
      <c r="A39" s="459" t="s">
        <v>1233</v>
      </c>
      <c r="B39" s="371">
        <v>265</v>
      </c>
      <c r="C39" s="460"/>
    </row>
    <row r="40" ht="24" customHeight="true" spans="1:3">
      <c r="A40" s="459" t="s">
        <v>1234</v>
      </c>
      <c r="B40" s="460"/>
      <c r="C40" s="460"/>
    </row>
    <row r="41" ht="24" customHeight="true" spans="1:3">
      <c r="A41" s="459" t="s">
        <v>1235</v>
      </c>
      <c r="B41" s="371">
        <v>23351</v>
      </c>
      <c r="C41" s="371">
        <v>2269</v>
      </c>
    </row>
    <row r="42" ht="24" customHeight="true" spans="1:3">
      <c r="A42" s="459" t="s">
        <v>1236</v>
      </c>
      <c r="B42" s="371">
        <v>4500</v>
      </c>
      <c r="C42" s="371"/>
    </row>
    <row r="43" ht="24" customHeight="true" spans="1:3">
      <c r="A43" s="459" t="s">
        <v>1237</v>
      </c>
      <c r="B43" s="460"/>
      <c r="C43" s="460"/>
    </row>
    <row r="44" ht="24" customHeight="true" spans="1:3">
      <c r="A44" s="459" t="s">
        <v>1238</v>
      </c>
      <c r="B44" s="460"/>
      <c r="C44" s="460"/>
    </row>
    <row r="45" ht="24" customHeight="true" spans="1:3">
      <c r="A45" s="459" t="s">
        <v>1239</v>
      </c>
      <c r="B45" s="460"/>
      <c r="C45" s="460"/>
    </row>
    <row r="46" ht="24" customHeight="true" spans="1:3">
      <c r="A46" s="459" t="s">
        <v>1240</v>
      </c>
      <c r="B46" s="460"/>
      <c r="C46" s="460"/>
    </row>
    <row r="47" ht="24" customHeight="true" spans="1:3">
      <c r="A47" s="459" t="s">
        <v>1241</v>
      </c>
      <c r="B47" s="371">
        <v>5493</v>
      </c>
      <c r="C47" s="371"/>
    </row>
    <row r="48" ht="24" customHeight="true" spans="1:3">
      <c r="A48" s="459" t="s">
        <v>1242</v>
      </c>
      <c r="B48" s="460"/>
      <c r="C48" s="460"/>
    </row>
    <row r="49" ht="24" customHeight="true" spans="1:3">
      <c r="A49" s="459" t="s">
        <v>1243</v>
      </c>
      <c r="B49" s="371">
        <v>1248</v>
      </c>
      <c r="C49" s="460"/>
    </row>
    <row r="50" ht="24" customHeight="true" spans="1:3">
      <c r="A50" s="459" t="s">
        <v>1244</v>
      </c>
      <c r="B50" s="371"/>
      <c r="C50" s="460"/>
    </row>
    <row r="51" ht="24" customHeight="true" spans="1:3">
      <c r="A51" s="459" t="s">
        <v>1245</v>
      </c>
      <c r="B51" s="371">
        <v>2726</v>
      </c>
      <c r="C51" s="371">
        <v>1793</v>
      </c>
    </row>
    <row r="52" ht="24" customHeight="true" spans="1:3">
      <c r="A52" s="458" t="s">
        <v>1246</v>
      </c>
      <c r="B52" s="371">
        <v>22403</v>
      </c>
      <c r="C52" s="371">
        <v>117</v>
      </c>
    </row>
    <row r="53" ht="24" customHeight="true" spans="1:3">
      <c r="A53" s="458" t="s">
        <v>1247</v>
      </c>
      <c r="B53" s="371">
        <v>35</v>
      </c>
      <c r="C53" s="460"/>
    </row>
    <row r="54" ht="24" customHeight="true" spans="1:3">
      <c r="A54" s="458" t="s">
        <v>1248</v>
      </c>
      <c r="B54" s="460"/>
      <c r="C54" s="460"/>
    </row>
    <row r="55" ht="24" customHeight="true" spans="1:3">
      <c r="A55" s="458" t="s">
        <v>1249</v>
      </c>
      <c r="B55" s="371"/>
      <c r="C55" s="460"/>
    </row>
    <row r="56" ht="24" customHeight="true" spans="1:3">
      <c r="A56" s="458" t="s">
        <v>1250</v>
      </c>
      <c r="B56" s="460"/>
      <c r="C56" s="460"/>
    </row>
    <row r="57" ht="24" customHeight="true" spans="1:3">
      <c r="A57" s="458" t="s">
        <v>1251</v>
      </c>
      <c r="B57" s="460"/>
      <c r="C57" s="460"/>
    </row>
    <row r="58" ht="24" customHeight="true" spans="1:3">
      <c r="A58" s="458" t="s">
        <v>1252</v>
      </c>
      <c r="B58" s="371">
        <v>66</v>
      </c>
      <c r="C58" s="460"/>
    </row>
    <row r="59" ht="24" customHeight="true" spans="1:3">
      <c r="A59" s="458" t="s">
        <v>1253</v>
      </c>
      <c r="B59" s="371">
        <v>14</v>
      </c>
      <c r="C59" s="460"/>
    </row>
    <row r="60" ht="24" customHeight="true" spans="1:3">
      <c r="A60" s="458" t="s">
        <v>1254</v>
      </c>
      <c r="B60" s="460"/>
      <c r="C60" s="460"/>
    </row>
    <row r="61" ht="24" customHeight="true" spans="1:3">
      <c r="A61" s="458" t="s">
        <v>1255</v>
      </c>
      <c r="B61" s="371">
        <v>528</v>
      </c>
      <c r="C61" s="371"/>
    </row>
    <row r="62" ht="24" customHeight="true" spans="1:3">
      <c r="A62" s="458" t="s">
        <v>1256</v>
      </c>
      <c r="B62" s="371">
        <v>2930</v>
      </c>
      <c r="C62" s="460"/>
    </row>
    <row r="63" ht="24" customHeight="true" spans="1:3">
      <c r="A63" s="458" t="s">
        <v>1257</v>
      </c>
      <c r="B63" s="371">
        <v>1377</v>
      </c>
      <c r="C63" s="460"/>
    </row>
    <row r="64" ht="24" customHeight="true" spans="1:3">
      <c r="A64" s="458" t="s">
        <v>1258</v>
      </c>
      <c r="B64" s="371">
        <v>5767</v>
      </c>
      <c r="C64" s="460"/>
    </row>
    <row r="65" ht="24" customHeight="true" spans="1:3">
      <c r="A65" s="458" t="s">
        <v>1259</v>
      </c>
      <c r="B65" s="371">
        <v>5946</v>
      </c>
      <c r="C65" s="460"/>
    </row>
    <row r="66" ht="24" customHeight="true" spans="1:3">
      <c r="A66" s="458" t="s">
        <v>1260</v>
      </c>
      <c r="B66" s="371"/>
      <c r="C66" s="371"/>
    </row>
    <row r="67" ht="24" customHeight="true" spans="1:3">
      <c r="A67" s="458" t="s">
        <v>1261</v>
      </c>
      <c r="B67" s="371">
        <v>256</v>
      </c>
      <c r="C67" s="371"/>
    </row>
    <row r="68" ht="24" customHeight="true" spans="1:3">
      <c r="A68" s="458" t="s">
        <v>1262</v>
      </c>
      <c r="B68" s="371">
        <v>180</v>
      </c>
      <c r="C68" s="460">
        <v>117</v>
      </c>
    </row>
    <row r="69" ht="24" customHeight="true" spans="1:3">
      <c r="A69" s="458" t="s">
        <v>1263</v>
      </c>
      <c r="B69" s="460"/>
      <c r="C69" s="460"/>
    </row>
    <row r="70" ht="24" customHeight="true" spans="1:3">
      <c r="A70" s="458" t="s">
        <v>1264</v>
      </c>
      <c r="B70" s="371">
        <v>4785</v>
      </c>
      <c r="C70" s="460"/>
    </row>
    <row r="71" ht="24" customHeight="true" spans="1:3">
      <c r="A71" s="458" t="s">
        <v>1265</v>
      </c>
      <c r="B71" s="460"/>
      <c r="C71" s="460"/>
    </row>
    <row r="72" ht="24" customHeight="true" spans="1:3">
      <c r="A72" s="458" t="s">
        <v>1266</v>
      </c>
      <c r="B72" s="371">
        <v>519</v>
      </c>
      <c r="C72" s="371"/>
    </row>
    <row r="73" ht="24" customHeight="true" spans="1:3">
      <c r="A73" s="458" t="s">
        <v>1267</v>
      </c>
      <c r="B73" s="371"/>
      <c r="C73" s="460"/>
    </row>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row r="97" ht="24" customHeight="true"/>
    <row r="98" ht="24" customHeight="true"/>
    <row r="99" ht="24" customHeight="true"/>
    <row r="100" ht="24" customHeight="true"/>
    <row r="101" ht="24" customHeight="true"/>
  </sheetData>
  <mergeCells count="2">
    <mergeCell ref="A2:C2"/>
    <mergeCell ref="A3:C3"/>
  </mergeCells>
  <printOptions horizontalCentered="true"/>
  <pageMargins left="0.590277777777778" right="0.590277777777778" top="0.786805555555556" bottom="0.786805555555556" header="0.5" footer="0.5"/>
  <pageSetup paperSize="9" fitToWidth="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7"/>
  <sheetViews>
    <sheetView showZeros="0" view="pageBreakPreview" zoomScaleNormal="100" zoomScaleSheetLayoutView="100" workbookViewId="0">
      <pane ySplit="4" topLeftCell="A5" activePane="bottomLeft" state="frozen"/>
      <selection/>
      <selection pane="bottomLeft" activeCell="A19" sqref="A19"/>
    </sheetView>
  </sheetViews>
  <sheetFormatPr defaultColWidth="9" defaultRowHeight="13.5" outlineLevelCol="6"/>
  <cols>
    <col min="1" max="1" width="44.5083333333333" style="415" customWidth="true"/>
    <col min="2" max="4" width="16.75" style="178" customWidth="true"/>
    <col min="5" max="5" width="13" style="178" customWidth="true"/>
    <col min="6" max="16384" width="9" style="178"/>
  </cols>
  <sheetData>
    <row r="1" s="412" customFormat="true" ht="24" customHeight="true" spans="1:1">
      <c r="A1" s="416" t="s">
        <v>1268</v>
      </c>
    </row>
    <row r="2" s="212" customFormat="true" ht="60" customHeight="true" spans="1:4">
      <c r="A2" s="214" t="s">
        <v>1269</v>
      </c>
      <c r="B2" s="214"/>
      <c r="C2" s="214"/>
      <c r="D2" s="214"/>
    </row>
    <row r="3" s="213" customFormat="true" ht="27" customHeight="true" spans="1:3">
      <c r="A3" s="430" t="s">
        <v>1174</v>
      </c>
      <c r="C3" s="213" t="s">
        <v>1270</v>
      </c>
    </row>
    <row r="4" s="427" customFormat="true" ht="33" customHeight="true" spans="1:4">
      <c r="A4" s="431" t="s">
        <v>1271</v>
      </c>
      <c r="B4" s="431" t="s">
        <v>1176</v>
      </c>
      <c r="C4" s="431" t="s">
        <v>1177</v>
      </c>
      <c r="D4" s="431" t="s">
        <v>1272</v>
      </c>
    </row>
    <row r="5" s="428" customFormat="true" ht="24" customHeight="true" spans="1:4">
      <c r="A5" s="432" t="s">
        <v>1273</v>
      </c>
      <c r="B5" s="433"/>
      <c r="C5" s="434"/>
      <c r="D5" s="435"/>
    </row>
    <row r="6" s="428" customFormat="true" ht="24" customHeight="true" spans="1:4">
      <c r="A6" s="436" t="s">
        <v>1274</v>
      </c>
      <c r="B6" s="434"/>
      <c r="C6" s="434"/>
      <c r="D6" s="435"/>
    </row>
    <row r="7" s="429" customFormat="true" ht="24" customHeight="true" spans="1:4">
      <c r="A7" s="437" t="s">
        <v>1275</v>
      </c>
      <c r="B7" s="438"/>
      <c r="C7" s="438"/>
      <c r="D7" s="439"/>
    </row>
    <row r="8" s="429" customFormat="true" ht="24" customHeight="true" spans="1:4">
      <c r="A8" s="437" t="s">
        <v>113</v>
      </c>
      <c r="B8" s="438"/>
      <c r="C8" s="438"/>
      <c r="D8" s="439"/>
    </row>
    <row r="9" s="428" customFormat="true" ht="24" customHeight="true" spans="1:7">
      <c r="A9" s="436" t="s">
        <v>1276</v>
      </c>
      <c r="B9" s="440"/>
      <c r="C9" s="434"/>
      <c r="D9" s="435"/>
      <c r="G9" s="429"/>
    </row>
    <row r="10" s="429" customFormat="true" ht="24" customHeight="true" spans="1:4">
      <c r="A10" s="437" t="s">
        <v>1275</v>
      </c>
      <c r="B10" s="438"/>
      <c r="C10" s="438"/>
      <c r="D10" s="439"/>
    </row>
    <row r="11" s="429" customFormat="true" ht="24" customHeight="true" spans="1:4">
      <c r="A11" s="437" t="s">
        <v>113</v>
      </c>
      <c r="B11" s="438"/>
      <c r="C11" s="438"/>
      <c r="D11" s="439"/>
    </row>
    <row r="12" s="428" customFormat="true" ht="24" customHeight="true" spans="1:4">
      <c r="A12" s="436" t="s">
        <v>1277</v>
      </c>
      <c r="B12" s="434"/>
      <c r="C12" s="434"/>
      <c r="D12" s="435"/>
    </row>
    <row r="13" s="429" customFormat="true" ht="24" customHeight="true" spans="1:5">
      <c r="A13" s="437" t="s">
        <v>1275</v>
      </c>
      <c r="B13" s="438"/>
      <c r="C13" s="438"/>
      <c r="D13" s="439"/>
      <c r="E13" s="443"/>
    </row>
    <row r="14" s="429" customFormat="true" ht="24" customHeight="true" spans="1:4">
      <c r="A14" s="437" t="s">
        <v>113</v>
      </c>
      <c r="B14" s="438"/>
      <c r="C14" s="438"/>
      <c r="D14" s="439"/>
    </row>
    <row r="15" s="428" customFormat="true" ht="24" customHeight="true" spans="1:4">
      <c r="A15" s="436" t="s">
        <v>1278</v>
      </c>
      <c r="B15" s="434"/>
      <c r="C15" s="434"/>
      <c r="D15" s="435"/>
    </row>
    <row r="16" s="429" customFormat="true" ht="24" customHeight="true" spans="1:5">
      <c r="A16" s="437" t="s">
        <v>1275</v>
      </c>
      <c r="B16" s="438"/>
      <c r="C16" s="438"/>
      <c r="D16" s="439"/>
      <c r="E16" s="444"/>
    </row>
    <row r="17" s="429" customFormat="true" ht="24" customHeight="true" spans="1:5">
      <c r="A17" s="437" t="s">
        <v>113</v>
      </c>
      <c r="B17" s="438"/>
      <c r="C17" s="438"/>
      <c r="D17" s="439"/>
      <c r="E17" s="444"/>
    </row>
    <row r="18" s="428" customFormat="true" ht="24" customHeight="true" spans="1:4">
      <c r="A18" s="436" t="s">
        <v>1279</v>
      </c>
      <c r="B18" s="434"/>
      <c r="C18" s="434"/>
      <c r="D18" s="435"/>
    </row>
    <row r="19" s="429" customFormat="true" ht="24" customHeight="true" spans="1:4">
      <c r="A19" s="437" t="s">
        <v>1275</v>
      </c>
      <c r="B19" s="438"/>
      <c r="C19" s="438"/>
      <c r="D19" s="439"/>
    </row>
    <row r="20" s="429" customFormat="true" ht="24" customHeight="true" spans="1:4">
      <c r="A20" s="437" t="s">
        <v>113</v>
      </c>
      <c r="B20" s="438"/>
      <c r="C20" s="438"/>
      <c r="D20" s="439"/>
    </row>
    <row r="21" s="429" customFormat="true" ht="24" customHeight="true" spans="1:4">
      <c r="A21" s="71" t="s">
        <v>113</v>
      </c>
      <c r="B21" s="438"/>
      <c r="C21" s="438"/>
      <c r="D21" s="439"/>
    </row>
    <row r="22" s="429" customFormat="true" ht="24" customHeight="true" spans="1:4">
      <c r="A22" s="71" t="s">
        <v>113</v>
      </c>
      <c r="B22" s="438"/>
      <c r="C22" s="438"/>
      <c r="D22" s="439"/>
    </row>
    <row r="23" s="428" customFormat="true" ht="24" customHeight="true" spans="1:4">
      <c r="A23" s="432" t="s">
        <v>1280</v>
      </c>
      <c r="B23" s="433"/>
      <c r="C23" s="440"/>
      <c r="D23" s="435"/>
    </row>
    <row r="24" s="429" customFormat="true" ht="24" customHeight="true" spans="1:5">
      <c r="A24" s="437" t="s">
        <v>113</v>
      </c>
      <c r="B24" s="438"/>
      <c r="C24" s="438"/>
      <c r="D24" s="439"/>
      <c r="E24" s="444"/>
    </row>
    <row r="25" s="178" customFormat="true" ht="24" customHeight="true" spans="1:4">
      <c r="A25" s="437" t="s">
        <v>113</v>
      </c>
      <c r="B25" s="438"/>
      <c r="C25" s="438"/>
      <c r="D25" s="439"/>
    </row>
    <row r="26" s="178" customFormat="true" ht="24" customHeight="true" spans="1:4">
      <c r="A26" s="441"/>
      <c r="B26" s="438"/>
      <c r="C26" s="438"/>
      <c r="D26" s="439"/>
    </row>
    <row r="27" s="178" customFormat="true" ht="24" customHeight="true" spans="1:4">
      <c r="A27" s="431" t="s">
        <v>1281</v>
      </c>
      <c r="B27" s="434"/>
      <c r="C27" s="440"/>
      <c r="D27" s="435"/>
    </row>
    <row r="28" s="178" customFormat="true" ht="24" customHeight="true" spans="1:4">
      <c r="A28" s="431" t="s">
        <v>1282</v>
      </c>
      <c r="B28" s="433"/>
      <c r="C28" s="433"/>
      <c r="D28" s="435"/>
    </row>
    <row r="29" s="178" customFormat="true" ht="24" customHeight="true" spans="1:4">
      <c r="A29" s="431" t="s">
        <v>1283</v>
      </c>
      <c r="B29" s="433"/>
      <c r="C29" s="440"/>
      <c r="D29" s="435"/>
    </row>
    <row r="30" s="178" customFormat="true" ht="24" customHeight="true" spans="1:4">
      <c r="A30" s="415"/>
      <c r="B30" s="424"/>
      <c r="C30" s="424"/>
      <c r="D30" s="442"/>
    </row>
    <row r="31" s="178" customFormat="true" ht="24" customHeight="true" spans="1:4">
      <c r="A31" s="415"/>
      <c r="B31" s="424"/>
      <c r="C31" s="424"/>
      <c r="D31" s="442"/>
    </row>
    <row r="32" s="178" customFormat="true" ht="24" customHeight="true" spans="1:4">
      <c r="A32" s="415"/>
      <c r="B32" s="424"/>
      <c r="C32" s="424"/>
      <c r="D32" s="442"/>
    </row>
    <row r="33" s="178" customFormat="true" ht="24" customHeight="true" spans="1:4">
      <c r="A33" s="415"/>
      <c r="B33" s="424"/>
      <c r="C33" s="424"/>
      <c r="D33" s="442"/>
    </row>
    <row r="34" s="178" customFormat="true" ht="24" customHeight="true" spans="1:4">
      <c r="A34" s="415"/>
      <c r="B34" s="424"/>
      <c r="C34" s="424"/>
      <c r="D34" s="442"/>
    </row>
    <row r="35" s="178" customFormat="true" ht="24" customHeight="true" spans="1:4">
      <c r="A35" s="415"/>
      <c r="B35" s="424"/>
      <c r="C35" s="424"/>
      <c r="D35" s="442"/>
    </row>
    <row r="36" s="178" customFormat="true" ht="24" customHeight="true" spans="1:4">
      <c r="A36" s="415"/>
      <c r="B36" s="424"/>
      <c r="C36" s="424"/>
      <c r="D36" s="424"/>
    </row>
    <row r="37" s="178" customFormat="true" ht="24" customHeight="true" spans="1:4">
      <c r="A37" s="415"/>
      <c r="B37" s="424"/>
      <c r="C37" s="424"/>
      <c r="D37" s="424"/>
    </row>
    <row r="38" s="178" customFormat="true" ht="24" customHeight="true" spans="1:4">
      <c r="A38" s="415"/>
      <c r="B38" s="424"/>
      <c r="C38" s="424"/>
      <c r="D38" s="424"/>
    </row>
    <row r="39" s="178" customFormat="true" ht="24" customHeight="true" spans="1:4">
      <c r="A39" s="415"/>
      <c r="B39" s="424"/>
      <c r="C39" s="424"/>
      <c r="D39" s="424"/>
    </row>
    <row r="40" s="178" customFormat="true" ht="24" customHeight="true" spans="1:4">
      <c r="A40" s="415"/>
      <c r="B40" s="424"/>
      <c r="C40" s="424"/>
      <c r="D40" s="424"/>
    </row>
    <row r="41" s="178" customFormat="true" ht="24" customHeight="true" spans="1:4">
      <c r="A41" s="415"/>
      <c r="B41" s="424"/>
      <c r="C41" s="424"/>
      <c r="D41" s="424"/>
    </row>
    <row r="42" s="178" customFormat="true" ht="24" customHeight="true" spans="1:4">
      <c r="A42" s="415"/>
      <c r="B42" s="424"/>
      <c r="C42" s="424"/>
      <c r="D42" s="424"/>
    </row>
    <row r="43" s="178" customFormat="true" ht="24" customHeight="true" spans="1:4">
      <c r="A43" s="415"/>
      <c r="B43" s="424"/>
      <c r="C43" s="424"/>
      <c r="D43" s="424"/>
    </row>
    <row r="44" s="178" customFormat="true" ht="24" customHeight="true" spans="1:4">
      <c r="A44" s="415"/>
      <c r="B44" s="424"/>
      <c r="C44" s="424"/>
      <c r="D44" s="424"/>
    </row>
    <row r="45" s="178" customFormat="true" ht="24" customHeight="true" spans="1:4">
      <c r="A45" s="415"/>
      <c r="B45" s="424"/>
      <c r="C45" s="424"/>
      <c r="D45" s="424"/>
    </row>
    <row r="46" s="178" customFormat="true" ht="24" customHeight="true" spans="1:4">
      <c r="A46" s="415"/>
      <c r="B46" s="424"/>
      <c r="C46" s="424"/>
      <c r="D46" s="424"/>
    </row>
    <row r="47" s="178" customFormat="true" ht="24" customHeight="true" spans="1:1">
      <c r="A47" s="415"/>
    </row>
    <row r="48" s="178" customFormat="true" ht="24" customHeight="true" spans="1:1">
      <c r="A48" s="415"/>
    </row>
    <row r="49" s="178" customFormat="true" ht="24" customHeight="true" spans="1:1">
      <c r="A49" s="415"/>
    </row>
    <row r="50" s="178" customFormat="true" ht="24" customHeight="true" spans="1:1">
      <c r="A50" s="415"/>
    </row>
    <row r="51" s="178" customFormat="true" ht="24" customHeight="true" spans="1:1">
      <c r="A51" s="415"/>
    </row>
    <row r="52" s="178" customFormat="true" ht="24" customHeight="true" spans="1:1">
      <c r="A52" s="415"/>
    </row>
    <row r="53" s="178" customFormat="true" ht="24" customHeight="true" spans="1:1">
      <c r="A53" s="415"/>
    </row>
    <row r="54" s="178" customFormat="true" ht="24" customHeight="true" spans="1:1">
      <c r="A54" s="415"/>
    </row>
    <row r="55" s="178" customFormat="true" ht="24" customHeight="true" spans="1:1">
      <c r="A55" s="415"/>
    </row>
    <row r="56" s="178" customFormat="true" ht="24" customHeight="true" spans="1:1">
      <c r="A56" s="415"/>
    </row>
    <row r="57" ht="24" customHeight="true"/>
  </sheetData>
  <mergeCells count="2">
    <mergeCell ref="A2:D2"/>
    <mergeCell ref="C3:D3"/>
  </mergeCells>
  <printOptions horizontalCentered="true"/>
  <pageMargins left="0.590277777777778" right="0.590277777777778" top="0.786805555555556" bottom="0.786805555555556" header="0.5" footer="0.5"/>
  <pageSetup paperSize="9" scale="89"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8"/>
  <sheetViews>
    <sheetView view="pageBreakPreview" zoomScaleNormal="100" zoomScaleSheetLayoutView="100" workbookViewId="0">
      <selection activeCell="B6" sqref="B6"/>
    </sheetView>
  </sheetViews>
  <sheetFormatPr defaultColWidth="9" defaultRowHeight="13.5"/>
  <cols>
    <col min="1" max="1" width="30" style="178" customWidth="true"/>
    <col min="2" max="3" width="5.625" style="178" customWidth="true"/>
    <col min="4" max="4" width="7.875" style="178" customWidth="true"/>
    <col min="5" max="5" width="6.375" style="178" customWidth="true"/>
    <col min="6" max="6" width="6.75" style="178" customWidth="true"/>
    <col min="7" max="7" width="9.625" style="178" customWidth="true"/>
    <col min="8" max="8" width="8.25" style="178" customWidth="true"/>
    <col min="9" max="9" width="9.625" style="178" customWidth="true"/>
    <col min="10" max="10" width="10.625" style="178" customWidth="true"/>
    <col min="11" max="11" width="9" style="178"/>
    <col min="12" max="12" width="11.875" style="178" customWidth="true"/>
    <col min="13" max="16384" width="9" style="178"/>
  </cols>
  <sheetData>
    <row r="1" s="412" customFormat="true" ht="24" customHeight="true" spans="1:1">
      <c r="A1" s="416" t="s">
        <v>1284</v>
      </c>
    </row>
    <row r="2" s="212" customFormat="true" ht="42" customHeight="true" spans="1:1">
      <c r="A2" s="212" t="s">
        <v>1285</v>
      </c>
    </row>
    <row r="3" s="213" customFormat="true" ht="27" customHeight="true" spans="1:10">
      <c r="A3" s="213" t="s">
        <v>1174</v>
      </c>
      <c r="J3" s="213" t="s">
        <v>4</v>
      </c>
    </row>
    <row r="4" s="413" customFormat="true" ht="30" customHeight="true" spans="1:10">
      <c r="A4" s="101" t="s">
        <v>1286</v>
      </c>
      <c r="B4" s="101" t="s">
        <v>1287</v>
      </c>
      <c r="C4" s="101" t="s">
        <v>1288</v>
      </c>
      <c r="D4" s="101" t="s">
        <v>1289</v>
      </c>
      <c r="E4" s="101" t="s">
        <v>1290</v>
      </c>
      <c r="F4" s="101"/>
      <c r="G4" s="101"/>
      <c r="H4" s="101" t="s">
        <v>1291</v>
      </c>
      <c r="I4" s="101"/>
      <c r="J4" s="101" t="s">
        <v>1292</v>
      </c>
    </row>
    <row r="5" s="413" customFormat="true" ht="32" customHeight="true" spans="1:10">
      <c r="A5" s="101"/>
      <c r="B5" s="101"/>
      <c r="C5" s="101"/>
      <c r="D5" s="101"/>
      <c r="E5" s="101" t="s">
        <v>1293</v>
      </c>
      <c r="F5" s="101" t="s">
        <v>1294</v>
      </c>
      <c r="G5" s="101" t="s">
        <v>1295</v>
      </c>
      <c r="H5" s="101" t="s">
        <v>1296</v>
      </c>
      <c r="I5" s="101" t="s">
        <v>1297</v>
      </c>
      <c r="J5" s="101"/>
    </row>
    <row r="6" s="414" customFormat="true" ht="24" customHeight="true" spans="1:10">
      <c r="A6" s="54" t="s">
        <v>1298</v>
      </c>
      <c r="B6" s="54"/>
      <c r="C6" s="54"/>
      <c r="D6" s="417"/>
      <c r="E6" s="417"/>
      <c r="F6" s="417"/>
      <c r="G6" s="417"/>
      <c r="H6" s="54"/>
      <c r="I6" s="54"/>
      <c r="J6" s="54"/>
    </row>
    <row r="7" s="415" customFormat="true" ht="24" customHeight="true" spans="1:10">
      <c r="A7" s="418" t="s">
        <v>1275</v>
      </c>
      <c r="B7" s="419"/>
      <c r="C7" s="420"/>
      <c r="D7" s="421"/>
      <c r="E7" s="421"/>
      <c r="F7" s="425"/>
      <c r="G7" s="421"/>
      <c r="H7" s="420"/>
      <c r="I7" s="426"/>
      <c r="J7" s="56"/>
    </row>
    <row r="8" s="415" customFormat="true" ht="24" customHeight="true" spans="1:10">
      <c r="A8" s="418" t="s">
        <v>1299</v>
      </c>
      <c r="B8" s="419"/>
      <c r="C8" s="422"/>
      <c r="D8" s="422"/>
      <c r="E8" s="422"/>
      <c r="F8" s="422"/>
      <c r="G8" s="422"/>
      <c r="H8" s="56"/>
      <c r="I8" s="56"/>
      <c r="J8" s="56"/>
    </row>
    <row r="9" s="415" customFormat="true" ht="24" customHeight="true" spans="1:10">
      <c r="A9" s="418" t="s">
        <v>113</v>
      </c>
      <c r="B9" s="419"/>
      <c r="C9" s="422"/>
      <c r="D9" s="422"/>
      <c r="E9" s="422"/>
      <c r="F9" s="422"/>
      <c r="G9" s="422"/>
      <c r="H9" s="56"/>
      <c r="I9" s="56"/>
      <c r="J9" s="56"/>
    </row>
    <row r="10" s="415" customFormat="true" ht="24" customHeight="true" spans="1:10">
      <c r="A10" s="418" t="s">
        <v>113</v>
      </c>
      <c r="B10" s="419"/>
      <c r="C10" s="422"/>
      <c r="D10" s="422"/>
      <c r="E10" s="422"/>
      <c r="F10" s="422"/>
      <c r="G10" s="422"/>
      <c r="H10" s="56"/>
      <c r="I10" s="56"/>
      <c r="J10" s="56"/>
    </row>
    <row r="11" s="414" customFormat="true" ht="24" customHeight="true" spans="1:10">
      <c r="A11" s="54" t="s">
        <v>1300</v>
      </c>
      <c r="B11" s="54"/>
      <c r="C11" s="54"/>
      <c r="D11" s="417"/>
      <c r="E11" s="417"/>
      <c r="F11" s="417"/>
      <c r="G11" s="417"/>
      <c r="H11" s="54"/>
      <c r="I11" s="54"/>
      <c r="J11" s="54"/>
    </row>
    <row r="12" s="415" customFormat="true" ht="24" customHeight="true" spans="1:10">
      <c r="A12" s="418" t="s">
        <v>1275</v>
      </c>
      <c r="B12" s="419"/>
      <c r="C12" s="420"/>
      <c r="D12" s="421"/>
      <c r="E12" s="421"/>
      <c r="F12" s="425"/>
      <c r="G12" s="421"/>
      <c r="H12" s="420"/>
      <c r="I12" s="426"/>
      <c r="J12" s="56"/>
    </row>
    <row r="13" s="415" customFormat="true" ht="24" customHeight="true" spans="1:10">
      <c r="A13" s="418" t="s">
        <v>1299</v>
      </c>
      <c r="B13" s="419"/>
      <c r="C13" s="420"/>
      <c r="D13" s="421"/>
      <c r="E13" s="421"/>
      <c r="F13" s="425"/>
      <c r="G13" s="421"/>
      <c r="H13" s="420"/>
      <c r="I13" s="426"/>
      <c r="J13" s="56"/>
    </row>
    <row r="14" s="415" customFormat="true" ht="24" customHeight="true" spans="1:10">
      <c r="A14" s="418" t="s">
        <v>113</v>
      </c>
      <c r="B14" s="419"/>
      <c r="C14" s="420"/>
      <c r="D14" s="421"/>
      <c r="E14" s="421"/>
      <c r="F14" s="425"/>
      <c r="G14" s="421"/>
      <c r="H14" s="420"/>
      <c r="I14" s="426"/>
      <c r="J14" s="56"/>
    </row>
    <row r="15" s="415" customFormat="true" ht="24" customHeight="true" spans="1:10">
      <c r="A15" s="418" t="s">
        <v>113</v>
      </c>
      <c r="B15" s="419"/>
      <c r="C15" s="420"/>
      <c r="D15" s="421"/>
      <c r="E15" s="421"/>
      <c r="F15" s="425"/>
      <c r="G15" s="421"/>
      <c r="H15" s="420"/>
      <c r="I15" s="426"/>
      <c r="J15" s="56"/>
    </row>
    <row r="16" s="414" customFormat="true" ht="24" customHeight="true" spans="1:10">
      <c r="A16" s="54" t="s">
        <v>1301</v>
      </c>
      <c r="B16" s="54"/>
      <c r="C16" s="54"/>
      <c r="D16" s="417"/>
      <c r="E16" s="417"/>
      <c r="F16" s="417"/>
      <c r="G16" s="417"/>
      <c r="H16" s="54"/>
      <c r="I16" s="54"/>
      <c r="J16" s="54"/>
    </row>
    <row r="17" s="415" customFormat="true" ht="24" customHeight="true" spans="1:10">
      <c r="A17" s="418" t="s">
        <v>1275</v>
      </c>
      <c r="B17" s="419"/>
      <c r="C17" s="420"/>
      <c r="D17" s="421"/>
      <c r="E17" s="421"/>
      <c r="F17" s="425"/>
      <c r="G17" s="421"/>
      <c r="H17" s="420"/>
      <c r="I17" s="426"/>
      <c r="J17" s="56"/>
    </row>
    <row r="18" s="415" customFormat="true" ht="24" customHeight="true" spans="1:10">
      <c r="A18" s="418" t="s">
        <v>1299</v>
      </c>
      <c r="B18" s="419"/>
      <c r="C18" s="420"/>
      <c r="D18" s="421"/>
      <c r="E18" s="421"/>
      <c r="F18" s="425"/>
      <c r="G18" s="421"/>
      <c r="H18" s="420"/>
      <c r="I18" s="426"/>
      <c r="J18" s="56"/>
    </row>
    <row r="19" s="415" customFormat="true" ht="24" customHeight="true" spans="1:10">
      <c r="A19" s="418" t="s">
        <v>113</v>
      </c>
      <c r="B19" s="419"/>
      <c r="C19" s="420"/>
      <c r="D19" s="421"/>
      <c r="E19" s="421"/>
      <c r="F19" s="425"/>
      <c r="G19" s="421"/>
      <c r="H19" s="420"/>
      <c r="I19" s="426"/>
      <c r="J19" s="56"/>
    </row>
    <row r="20" s="415" customFormat="true" ht="24" customHeight="true" spans="1:10">
      <c r="A20" s="418" t="s">
        <v>113</v>
      </c>
      <c r="B20" s="419"/>
      <c r="C20" s="420"/>
      <c r="D20" s="421"/>
      <c r="E20" s="421"/>
      <c r="F20" s="425"/>
      <c r="G20" s="421"/>
      <c r="H20" s="420"/>
      <c r="I20" s="426"/>
      <c r="J20" s="56"/>
    </row>
    <row r="21" s="415" customFormat="true" ht="24" customHeight="true" spans="1:10">
      <c r="A21" s="56"/>
      <c r="B21" s="419"/>
      <c r="C21" s="422"/>
      <c r="D21" s="422"/>
      <c r="E21" s="422"/>
      <c r="F21" s="422"/>
      <c r="G21" s="422"/>
      <c r="H21" s="56"/>
      <c r="I21" s="56"/>
      <c r="J21" s="56"/>
    </row>
    <row r="22" s="413" customFormat="true" ht="24" customHeight="true" spans="1:10">
      <c r="A22" s="101" t="s">
        <v>1302</v>
      </c>
      <c r="B22" s="101"/>
      <c r="C22" s="101"/>
      <c r="D22" s="417"/>
      <c r="E22" s="417"/>
      <c r="F22" s="417"/>
      <c r="G22" s="417"/>
      <c r="H22" s="101"/>
      <c r="I22" s="101"/>
      <c r="J22" s="101"/>
    </row>
    <row r="23" s="415" customFormat="true" ht="24" customHeight="true" spans="4:7">
      <c r="D23" s="423"/>
      <c r="E23" s="423"/>
      <c r="F23" s="423"/>
      <c r="G23" s="423"/>
    </row>
    <row r="24" s="415" customFormat="true" ht="24" customHeight="true" spans="4:7">
      <c r="D24" s="424"/>
      <c r="E24" s="424"/>
      <c r="F24" s="424"/>
      <c r="G24" s="424"/>
    </row>
    <row r="25" s="415" customFormat="true" ht="24" customHeight="true" spans="4:7">
      <c r="D25" s="424"/>
      <c r="E25" s="424"/>
      <c r="F25" s="424"/>
      <c r="G25" s="424"/>
    </row>
    <row r="26" s="415" customFormat="true" ht="24" customHeight="true" spans="4:7">
      <c r="D26" s="424"/>
      <c r="E26" s="424"/>
      <c r="F26" s="424"/>
      <c r="G26" s="424"/>
    </row>
    <row r="27" ht="24" customHeight="true" spans="4:7">
      <c r="D27" s="424"/>
      <c r="E27" s="424"/>
      <c r="F27" s="424"/>
      <c r="G27" s="424"/>
    </row>
    <row r="28" ht="24" customHeight="true" spans="4:7">
      <c r="D28" s="424"/>
      <c r="E28" s="424"/>
      <c r="F28" s="424"/>
      <c r="G28" s="424"/>
    </row>
    <row r="29" ht="24" customHeight="true" spans="4:7">
      <c r="D29" s="424"/>
      <c r="E29" s="424"/>
      <c r="F29" s="424"/>
      <c r="G29" s="424"/>
    </row>
    <row r="30" ht="24" customHeight="true" spans="4:7">
      <c r="D30" s="424"/>
      <c r="E30" s="424"/>
      <c r="F30" s="424"/>
      <c r="G30" s="424"/>
    </row>
    <row r="31" ht="24" customHeight="true" spans="4:7">
      <c r="D31" s="424"/>
      <c r="E31" s="424"/>
      <c r="F31" s="424"/>
      <c r="G31" s="424"/>
    </row>
    <row r="32" ht="24" customHeight="true" spans="4:7">
      <c r="D32" s="424"/>
      <c r="E32" s="424"/>
      <c r="F32" s="424"/>
      <c r="G32" s="424"/>
    </row>
    <row r="33" ht="24" customHeight="true" spans="4:7">
      <c r="D33" s="424"/>
      <c r="E33" s="424"/>
      <c r="F33" s="424"/>
      <c r="G33" s="424"/>
    </row>
    <row r="34" ht="24" customHeight="true" spans="4:7">
      <c r="D34" s="424"/>
      <c r="E34" s="424"/>
      <c r="F34" s="424"/>
      <c r="G34" s="424"/>
    </row>
    <row r="35" ht="24" customHeight="true" spans="4:7">
      <c r="D35" s="424"/>
      <c r="E35" s="424"/>
      <c r="F35" s="424"/>
      <c r="G35" s="424"/>
    </row>
    <row r="36" ht="24" customHeight="true" spans="4:7">
      <c r="D36" s="424"/>
      <c r="E36" s="424"/>
      <c r="F36" s="424"/>
      <c r="G36" s="424"/>
    </row>
    <row r="37" ht="24" customHeight="true" spans="4:7">
      <c r="D37" s="424"/>
      <c r="E37" s="424"/>
      <c r="F37" s="424"/>
      <c r="G37" s="424"/>
    </row>
    <row r="38" ht="24" customHeight="true" spans="4:7">
      <c r="D38" s="424"/>
      <c r="E38" s="424"/>
      <c r="F38" s="424"/>
      <c r="G38" s="424"/>
    </row>
    <row r="39" ht="24" customHeight="true" spans="4:7">
      <c r="D39" s="424"/>
      <c r="E39" s="424"/>
      <c r="F39" s="424"/>
      <c r="G39" s="424"/>
    </row>
    <row r="40" ht="24" customHeight="true" spans="4:7">
      <c r="D40" s="424"/>
      <c r="E40" s="424"/>
      <c r="F40" s="424"/>
      <c r="G40" s="424"/>
    </row>
    <row r="41" ht="24" customHeight="true" spans="4:7">
      <c r="D41" s="424"/>
      <c r="E41" s="424"/>
      <c r="F41" s="424"/>
      <c r="G41" s="424"/>
    </row>
    <row r="42" ht="24" customHeight="true" spans="4:7">
      <c r="D42" s="424"/>
      <c r="E42" s="424"/>
      <c r="F42" s="424"/>
      <c r="G42" s="424"/>
    </row>
    <row r="43" ht="24" customHeight="true" spans="4:7">
      <c r="D43" s="424"/>
      <c r="E43" s="424"/>
      <c r="F43" s="424"/>
      <c r="G43" s="424"/>
    </row>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row r="97" ht="24" customHeight="true"/>
    <row r="98" ht="24" customHeight="true"/>
  </sheetData>
  <mergeCells count="8">
    <mergeCell ref="A2:J2"/>
    <mergeCell ref="E4:G4"/>
    <mergeCell ref="H4:I4"/>
    <mergeCell ref="A4:A5"/>
    <mergeCell ref="B4:B5"/>
    <mergeCell ref="C4:C5"/>
    <mergeCell ref="D4:D5"/>
    <mergeCell ref="J4:J5"/>
  </mergeCells>
  <printOptions horizontalCentered="true"/>
  <pageMargins left="0.590277777777778" right="0.590277777777778" top="0.786805555555556" bottom="0.786805555555556" header="0.5" footer="0.5"/>
  <pageSetup paperSize="9" scale="8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88"/>
  <sheetViews>
    <sheetView showGridLines="0" showZeros="0" tabSelected="1" view="pageBreakPreview" zoomScale="85" zoomScaleNormal="100" zoomScaleSheetLayoutView="85" workbookViewId="0">
      <selection activeCell="K7" sqref="K7"/>
    </sheetView>
  </sheetViews>
  <sheetFormatPr defaultColWidth="6.875" defaultRowHeight="15.95" customHeight="true" outlineLevelCol="1"/>
  <cols>
    <col min="1" max="1" width="57.625" style="381" customWidth="true"/>
    <col min="2" max="2" width="28.9666666666667" style="409" customWidth="true"/>
    <col min="3" max="4" width="6.875" style="381"/>
    <col min="5" max="5" width="24.5083333333333" style="381" customWidth="true"/>
    <col min="6" max="253" width="6.875" style="381"/>
    <col min="254" max="16384" width="6.875" style="178"/>
  </cols>
  <sheetData>
    <row r="1" s="376" customFormat="true" ht="24" customHeight="true" spans="1:2">
      <c r="A1" s="382" t="s">
        <v>1303</v>
      </c>
      <c r="B1" s="383"/>
    </row>
    <row r="2" s="377" customFormat="true" ht="42" customHeight="true" spans="1:2">
      <c r="A2" s="384" t="s">
        <v>1304</v>
      </c>
      <c r="B2" s="385"/>
    </row>
    <row r="3" s="378" customFormat="true" ht="27" customHeight="true" spans="2:2">
      <c r="B3" s="410" t="s">
        <v>4</v>
      </c>
    </row>
    <row r="4" s="379" customFormat="true" ht="26" customHeight="true" spans="1:2">
      <c r="A4" s="331" t="s">
        <v>5</v>
      </c>
      <c r="B4" s="361" t="s">
        <v>6</v>
      </c>
    </row>
    <row r="5" s="379" customFormat="true" ht="24" customHeight="true" spans="1:2">
      <c r="A5" s="387" t="s">
        <v>1305</v>
      </c>
      <c r="B5" s="388">
        <v>121400</v>
      </c>
    </row>
    <row r="6" s="380" customFormat="true" ht="24" customHeight="true" spans="1:2">
      <c r="A6" s="389" t="s">
        <v>1306</v>
      </c>
      <c r="B6" s="390"/>
    </row>
    <row r="7" s="380" customFormat="true" ht="24" customHeight="true" spans="1:2">
      <c r="A7" s="389" t="s">
        <v>1307</v>
      </c>
      <c r="B7" s="390"/>
    </row>
    <row r="8" s="380" customFormat="true" ht="24" customHeight="true" spans="1:2">
      <c r="A8" s="389" t="s">
        <v>1308</v>
      </c>
      <c r="B8" s="390"/>
    </row>
    <row r="9" s="380" customFormat="true" ht="24" customHeight="true" spans="1:2">
      <c r="A9" s="389" t="s">
        <v>1309</v>
      </c>
      <c r="B9" s="390"/>
    </row>
    <row r="10" s="380" customFormat="true" ht="24" customHeight="true" spans="1:2">
      <c r="A10" s="389" t="s">
        <v>1310</v>
      </c>
      <c r="B10" s="390">
        <v>120000</v>
      </c>
    </row>
    <row r="11" s="380" customFormat="true" ht="24" customHeight="true" spans="1:2">
      <c r="A11" s="389" t="s">
        <v>1311</v>
      </c>
      <c r="B11" s="390"/>
    </row>
    <row r="12" s="380" customFormat="true" ht="24" customHeight="true" spans="1:2">
      <c r="A12" s="389" t="s">
        <v>1312</v>
      </c>
      <c r="B12" s="391"/>
    </row>
    <row r="13" s="380" customFormat="true" ht="24" customHeight="true" spans="1:2">
      <c r="A13" s="389" t="s">
        <v>1313</v>
      </c>
      <c r="B13" s="391">
        <v>500</v>
      </c>
    </row>
    <row r="14" s="380" customFormat="true" ht="24" customHeight="true" spans="1:2">
      <c r="A14" s="389" t="s">
        <v>1314</v>
      </c>
      <c r="B14" s="391">
        <v>900</v>
      </c>
    </row>
    <row r="15" s="380" customFormat="true" ht="24" customHeight="true" spans="1:2">
      <c r="A15" s="389" t="s">
        <v>113</v>
      </c>
      <c r="B15" s="391"/>
    </row>
    <row r="16" s="380" customFormat="true" ht="24" customHeight="true" spans="1:2">
      <c r="A16" s="389" t="s">
        <v>1315</v>
      </c>
      <c r="B16" s="391">
        <v>0</v>
      </c>
    </row>
    <row r="17" s="379" customFormat="true" ht="24" customHeight="true" spans="1:2">
      <c r="A17" s="387" t="s">
        <v>1316</v>
      </c>
      <c r="B17" s="392">
        <v>60000</v>
      </c>
    </row>
    <row r="18" s="380" customFormat="true" ht="24" customHeight="true" spans="1:2">
      <c r="A18" s="389" t="s">
        <v>1317</v>
      </c>
      <c r="B18" s="393"/>
    </row>
    <row r="19" s="380" customFormat="true" ht="24" customHeight="true" spans="1:2">
      <c r="A19" s="389" t="s">
        <v>1318</v>
      </c>
      <c r="B19" s="393"/>
    </row>
    <row r="20" s="380" customFormat="true" ht="24" customHeight="true" spans="1:2">
      <c r="A20" s="389" t="s">
        <v>1319</v>
      </c>
      <c r="B20" s="391"/>
    </row>
    <row r="21" s="380" customFormat="true" ht="24" customHeight="true" spans="1:2">
      <c r="A21" s="389" t="s">
        <v>1320</v>
      </c>
      <c r="B21" s="393"/>
    </row>
    <row r="22" s="380" customFormat="true" ht="24" customHeight="true" spans="1:2">
      <c r="A22" s="389" t="s">
        <v>1321</v>
      </c>
      <c r="B22" s="393"/>
    </row>
    <row r="23" s="380" customFormat="true" ht="24" customHeight="true" spans="1:2">
      <c r="A23" s="389" t="s">
        <v>113</v>
      </c>
      <c r="B23" s="391"/>
    </row>
    <row r="24" s="380" customFormat="true" ht="24" customHeight="true" spans="1:2">
      <c r="A24" s="389" t="s">
        <v>113</v>
      </c>
      <c r="B24" s="391"/>
    </row>
    <row r="25" s="380" customFormat="true" ht="24" customHeight="true" spans="1:2">
      <c r="A25" s="389" t="s">
        <v>1322</v>
      </c>
      <c r="B25" s="391">
        <v>60000</v>
      </c>
    </row>
    <row r="26" s="380" customFormat="true" ht="24" customHeight="true" spans="1:2">
      <c r="A26" s="394" t="s">
        <v>1323</v>
      </c>
      <c r="B26" s="391">
        <v>33200</v>
      </c>
    </row>
    <row r="27" s="379" customFormat="true" ht="24" customHeight="true" spans="1:2">
      <c r="A27" s="331" t="s">
        <v>1324</v>
      </c>
      <c r="B27" s="392">
        <v>214600</v>
      </c>
    </row>
    <row r="28" s="408" customFormat="true" ht="24" customHeight="true" spans="1:2">
      <c r="A28" s="381"/>
      <c r="B28" s="409"/>
    </row>
    <row r="29" ht="24" customHeight="true"/>
    <row r="30" ht="24" customHeight="true"/>
    <row r="31" ht="24" customHeight="true"/>
    <row r="32" ht="24" customHeight="true"/>
    <row r="33" ht="24" customHeight="true"/>
    <row r="34" ht="24" customHeight="true"/>
    <row r="35" ht="24" customHeight="true"/>
    <row r="36" ht="24" customHeight="true" spans="1:1">
      <c r="A36" s="411"/>
    </row>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sheetData>
  <mergeCells count="1">
    <mergeCell ref="A2:B2"/>
  </mergeCells>
  <printOptions horizontalCentered="true"/>
  <pageMargins left="0.590277777777778" right="0.590277777777778" top="0.786805555555556" bottom="0.786805555555556" header="0.5" footer="0.5"/>
  <pageSetup paperSize="9" scale="97"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96"/>
  <sheetViews>
    <sheetView showGridLines="0" showZeros="0" view="pageBreakPreview" zoomScaleNormal="100" zoomScaleSheetLayoutView="100" workbookViewId="0">
      <pane ySplit="4" topLeftCell="A41" activePane="bottomLeft" state="frozen"/>
      <selection/>
      <selection pane="bottomLeft" activeCell="A51" sqref="A51:B52"/>
    </sheetView>
  </sheetViews>
  <sheetFormatPr defaultColWidth="9" defaultRowHeight="15.95" customHeight="true" outlineLevelCol="1"/>
  <cols>
    <col min="1" max="1" width="60.625" style="399" customWidth="true"/>
    <col min="2" max="2" width="20.625" style="399" customWidth="true"/>
    <col min="3" max="3" width="11.875" style="399" customWidth="true"/>
    <col min="4" max="255" width="9" style="399"/>
    <col min="256" max="16384" width="9" style="400"/>
  </cols>
  <sheetData>
    <row r="1" s="396" customFormat="true" ht="24" customHeight="true" spans="1:2">
      <c r="A1" s="401" t="s">
        <v>1325</v>
      </c>
      <c r="B1" s="402"/>
    </row>
    <row r="2" s="397" customFormat="true" ht="42" customHeight="true" spans="1:2">
      <c r="A2" s="403" t="s">
        <v>1326</v>
      </c>
      <c r="B2" s="404"/>
    </row>
    <row r="3" s="398" customFormat="true" ht="27" customHeight="true" spans="2:2">
      <c r="B3" s="405" t="s">
        <v>4</v>
      </c>
    </row>
    <row r="4" s="367" customFormat="true" ht="23" customHeight="true" spans="1:2">
      <c r="A4" s="374" t="s">
        <v>5</v>
      </c>
      <c r="B4" s="406" t="s">
        <v>6</v>
      </c>
    </row>
    <row r="5" s="367" customFormat="true" ht="23" customHeight="true" spans="1:2">
      <c r="A5" s="365" t="s">
        <v>1327</v>
      </c>
      <c r="B5" s="366"/>
    </row>
    <row r="6" s="367" customFormat="true" ht="23" customHeight="true" spans="1:2">
      <c r="A6" s="368" t="s">
        <v>1328</v>
      </c>
      <c r="B6" s="369"/>
    </row>
    <row r="7" s="367" customFormat="true" ht="23" customHeight="true" spans="1:2">
      <c r="A7" s="365" t="s">
        <v>1329</v>
      </c>
      <c r="B7" s="366"/>
    </row>
    <row r="8" s="367" customFormat="true" ht="23" customHeight="true" spans="1:2">
      <c r="A8" s="368" t="s">
        <v>1330</v>
      </c>
      <c r="B8" s="369"/>
    </row>
    <row r="9" s="367" customFormat="true" ht="23" customHeight="true" spans="1:2">
      <c r="A9" s="368" t="s">
        <v>1331</v>
      </c>
      <c r="B9" s="369"/>
    </row>
    <row r="10" s="370" customFormat="true" ht="23" customHeight="true" spans="1:2">
      <c r="A10" s="368" t="s">
        <v>1332</v>
      </c>
      <c r="B10" s="369"/>
    </row>
    <row r="11" s="367" customFormat="true" ht="23" customHeight="true" spans="1:2">
      <c r="A11" s="365" t="s">
        <v>1333</v>
      </c>
      <c r="B11" s="366"/>
    </row>
    <row r="12" s="370" customFormat="true" ht="23" customHeight="true" spans="1:2">
      <c r="A12" s="368" t="s">
        <v>1334</v>
      </c>
      <c r="B12" s="369"/>
    </row>
    <row r="13" s="370" customFormat="true" ht="23" customHeight="true" spans="1:2">
      <c r="A13" s="368" t="s">
        <v>1335</v>
      </c>
      <c r="B13" s="369"/>
    </row>
    <row r="14" s="370" customFormat="true" ht="23" customHeight="true" spans="1:2">
      <c r="A14" s="368" t="s">
        <v>1336</v>
      </c>
      <c r="B14" s="369"/>
    </row>
    <row r="15" s="367" customFormat="true" ht="23" customHeight="true" spans="1:2">
      <c r="A15" s="365" t="s">
        <v>1337</v>
      </c>
      <c r="B15" s="366"/>
    </row>
    <row r="16" s="370" customFormat="true" ht="23" customHeight="true" spans="1:2">
      <c r="A16" s="368" t="s">
        <v>1338</v>
      </c>
      <c r="B16" s="369"/>
    </row>
    <row r="17" s="367" customFormat="true" ht="23" customHeight="true" spans="1:2">
      <c r="A17" s="365" t="s">
        <v>1339</v>
      </c>
      <c r="B17" s="366">
        <v>112536</v>
      </c>
    </row>
    <row r="18" s="370" customFormat="true" ht="23" customHeight="true" spans="1:2">
      <c r="A18" s="368" t="s">
        <v>1340</v>
      </c>
      <c r="B18" s="369">
        <v>111136</v>
      </c>
    </row>
    <row r="19" s="370" customFormat="true" ht="23" customHeight="true" spans="1:2">
      <c r="A19" s="368" t="s">
        <v>1341</v>
      </c>
      <c r="B19" s="371"/>
    </row>
    <row r="20" s="370" customFormat="true" ht="23" customHeight="true" spans="1:2">
      <c r="A20" s="368" t="s">
        <v>1342</v>
      </c>
      <c r="B20" s="369"/>
    </row>
    <row r="21" s="370" customFormat="true" ht="23" customHeight="true" spans="1:2">
      <c r="A21" s="368" t="s">
        <v>1343</v>
      </c>
      <c r="B21" s="369">
        <v>500</v>
      </c>
    </row>
    <row r="22" s="370" customFormat="true" ht="23" customHeight="true" spans="1:2">
      <c r="A22" s="368" t="s">
        <v>1344</v>
      </c>
      <c r="B22" s="369">
        <v>900</v>
      </c>
    </row>
    <row r="23" s="370" customFormat="true" ht="23" customHeight="true" spans="1:2">
      <c r="A23" s="368" t="s">
        <v>1345</v>
      </c>
      <c r="B23" s="369"/>
    </row>
    <row r="24" s="370" customFormat="true" ht="23" customHeight="true" spans="1:2">
      <c r="A24" s="368" t="s">
        <v>1346</v>
      </c>
      <c r="B24" s="369"/>
    </row>
    <row r="25" s="370" customFormat="true" ht="23" customHeight="true" spans="1:2">
      <c r="A25" s="368" t="s">
        <v>1347</v>
      </c>
      <c r="B25" s="369"/>
    </row>
    <row r="26" s="370" customFormat="true" ht="23" customHeight="true" spans="1:2">
      <c r="A26" s="368" t="s">
        <v>1348</v>
      </c>
      <c r="B26" s="369"/>
    </row>
    <row r="27" s="370" customFormat="true" ht="23" customHeight="true" spans="1:2">
      <c r="A27" s="368" t="s">
        <v>1349</v>
      </c>
      <c r="B27" s="369"/>
    </row>
    <row r="28" s="367" customFormat="true" ht="23" customHeight="true" spans="1:2">
      <c r="A28" s="365" t="s">
        <v>1350</v>
      </c>
      <c r="B28" s="366"/>
    </row>
    <row r="29" s="370" customFormat="true" ht="23" customHeight="true" spans="1:2">
      <c r="A29" s="368" t="s">
        <v>1351</v>
      </c>
      <c r="B29" s="369"/>
    </row>
    <row r="30" s="370" customFormat="true" ht="23" customHeight="true" spans="1:2">
      <c r="A30" s="368" t="s">
        <v>1352</v>
      </c>
      <c r="B30" s="369"/>
    </row>
    <row r="31" s="370" customFormat="true" ht="23" customHeight="true" spans="1:2">
      <c r="A31" s="368" t="s">
        <v>1353</v>
      </c>
      <c r="B31" s="369"/>
    </row>
    <row r="32" s="370" customFormat="true" ht="23" customHeight="true" spans="1:2">
      <c r="A32" s="368" t="s">
        <v>1354</v>
      </c>
      <c r="B32" s="369"/>
    </row>
    <row r="33" s="367" customFormat="true" ht="23" customHeight="true" spans="1:2">
      <c r="A33" s="365" t="s">
        <v>1355</v>
      </c>
      <c r="B33" s="366"/>
    </row>
    <row r="34" s="370" customFormat="true" ht="23" customHeight="true" spans="1:2">
      <c r="A34" s="368" t="s">
        <v>1356</v>
      </c>
      <c r="B34" s="369"/>
    </row>
    <row r="35" s="370" customFormat="true" ht="23" customHeight="true" spans="1:2">
      <c r="A35" s="368" t="s">
        <v>1357</v>
      </c>
      <c r="B35" s="369"/>
    </row>
    <row r="36" s="370" customFormat="true" ht="23" customHeight="true" spans="1:2">
      <c r="A36" s="368" t="s">
        <v>1358</v>
      </c>
      <c r="B36" s="369"/>
    </row>
    <row r="37" s="370" customFormat="true" ht="23" customHeight="true" spans="1:2">
      <c r="A37" s="368" t="s">
        <v>1359</v>
      </c>
      <c r="B37" s="369"/>
    </row>
    <row r="38" s="370" customFormat="true" ht="23" customHeight="true" spans="1:2">
      <c r="A38" s="368" t="s">
        <v>1360</v>
      </c>
      <c r="B38" s="369"/>
    </row>
    <row r="39" s="370" customFormat="true" ht="23" customHeight="true" spans="1:2">
      <c r="A39" s="368" t="s">
        <v>1361</v>
      </c>
      <c r="B39" s="369"/>
    </row>
    <row r="40" s="367" customFormat="true" ht="23" customHeight="true" spans="1:2">
      <c r="A40" s="365" t="s">
        <v>1362</v>
      </c>
      <c r="B40" s="366"/>
    </row>
    <row r="41" s="370" customFormat="true" ht="23" customHeight="true" spans="1:2">
      <c r="A41" s="368" t="s">
        <v>1363</v>
      </c>
      <c r="B41" s="369"/>
    </row>
    <row r="42" s="367" customFormat="true" ht="23" customHeight="true" spans="1:2">
      <c r="A42" s="365" t="s">
        <v>1364</v>
      </c>
      <c r="B42" s="366">
        <v>2144</v>
      </c>
    </row>
    <row r="43" s="370" customFormat="true" ht="23" customHeight="true" spans="1:2">
      <c r="A43" s="368" t="s">
        <v>1365</v>
      </c>
      <c r="B43" s="369">
        <v>1263</v>
      </c>
    </row>
    <row r="44" s="370" customFormat="true" ht="23" customHeight="true" spans="1:2">
      <c r="A44" s="368" t="s">
        <v>1366</v>
      </c>
      <c r="B44" s="369"/>
    </row>
    <row r="45" s="370" customFormat="true" ht="23" customHeight="true" spans="1:2">
      <c r="A45" s="368" t="s">
        <v>1367</v>
      </c>
      <c r="B45" s="369">
        <v>881</v>
      </c>
    </row>
    <row r="46" s="367" customFormat="true" ht="23" customHeight="true" spans="1:2">
      <c r="A46" s="365" t="s">
        <v>1368</v>
      </c>
      <c r="B46" s="366">
        <v>14313</v>
      </c>
    </row>
    <row r="47" s="370" customFormat="true" ht="23" customHeight="true" spans="1:2">
      <c r="A47" s="368" t="s">
        <v>1369</v>
      </c>
      <c r="B47" s="369">
        <v>14313</v>
      </c>
    </row>
    <row r="48" s="367" customFormat="true" ht="23" customHeight="true" spans="1:2">
      <c r="A48" s="365" t="s">
        <v>1370</v>
      </c>
      <c r="B48" s="366"/>
    </row>
    <row r="49" s="370" customFormat="true" ht="23" customHeight="true" spans="1:2">
      <c r="A49" s="368" t="s">
        <v>1371</v>
      </c>
      <c r="B49" s="369"/>
    </row>
    <row r="50" s="367" customFormat="true" ht="23" customHeight="true" spans="1:2">
      <c r="A50" s="365" t="s">
        <v>1372</v>
      </c>
      <c r="B50" s="366"/>
    </row>
    <row r="51" s="370" customFormat="true" ht="23" customHeight="true" spans="1:2">
      <c r="A51" s="372" t="s">
        <v>1373</v>
      </c>
      <c r="B51" s="373">
        <v>56407</v>
      </c>
    </row>
    <row r="52" s="370" customFormat="true" ht="23" customHeight="true" spans="1:2">
      <c r="A52" s="372" t="s">
        <v>1374</v>
      </c>
      <c r="B52" s="373">
        <v>29200</v>
      </c>
    </row>
    <row r="53" s="370" customFormat="true" ht="23" customHeight="true" spans="1:2">
      <c r="A53" s="374" t="s">
        <v>1375</v>
      </c>
      <c r="B53" s="375">
        <v>214600</v>
      </c>
    </row>
    <row r="54" ht="24" customHeight="true"/>
    <row r="55" ht="24" customHeight="true"/>
    <row r="56" ht="24" customHeight="true"/>
    <row r="57" ht="24" customHeight="true" spans="1:1">
      <c r="A57" s="407"/>
    </row>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sheetData>
  <mergeCells count="1">
    <mergeCell ref="A2:B2"/>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95"/>
  <sheetViews>
    <sheetView showZeros="0" view="pageBreakPreview" zoomScaleNormal="100" zoomScaleSheetLayoutView="100" workbookViewId="0">
      <selection activeCell="J10" sqref="J10"/>
    </sheetView>
  </sheetViews>
  <sheetFormatPr defaultColWidth="9" defaultRowHeight="14.25" outlineLevelCol="4"/>
  <cols>
    <col min="1" max="1" width="30.625" style="338" customWidth="true"/>
    <col min="2" max="2" width="12.625" style="339" customWidth="true"/>
    <col min="3" max="3" width="30.625" style="338" customWidth="true"/>
    <col min="4" max="4" width="12.625" style="395" customWidth="true"/>
    <col min="5" max="5" width="9.375" style="338"/>
    <col min="6" max="255" width="9" style="338"/>
    <col min="256" max="16384" width="9" style="178"/>
  </cols>
  <sheetData>
    <row r="1" s="376" customFormat="true" ht="24" customHeight="true" spans="1:2">
      <c r="A1" s="382" t="s">
        <v>1376</v>
      </c>
      <c r="B1" s="383"/>
    </row>
    <row r="2" s="334" customFormat="true" ht="42" customHeight="true" spans="1:4">
      <c r="A2" s="342" t="s">
        <v>1377</v>
      </c>
      <c r="B2" s="343"/>
      <c r="C2" s="343"/>
      <c r="D2" s="343"/>
    </row>
    <row r="3" s="335" customFormat="true" ht="27" customHeight="true" spans="1:4">
      <c r="A3" s="344"/>
      <c r="B3" s="345"/>
      <c r="C3" s="344"/>
      <c r="D3" s="386" t="s">
        <v>4</v>
      </c>
    </row>
    <row r="4" s="336" customFormat="true" ht="30" customHeight="true" spans="1:4">
      <c r="A4" s="347" t="s">
        <v>69</v>
      </c>
      <c r="B4" s="348" t="s">
        <v>6</v>
      </c>
      <c r="C4" s="347" t="s">
        <v>70</v>
      </c>
      <c r="D4" s="348" t="s">
        <v>6</v>
      </c>
    </row>
    <row r="5" s="337" customFormat="true" ht="24" customHeight="true" spans="1:4">
      <c r="A5" s="349" t="s">
        <v>1378</v>
      </c>
      <c r="B5" s="350">
        <v>181400</v>
      </c>
      <c r="C5" s="349" t="s">
        <v>1379</v>
      </c>
      <c r="D5" s="350">
        <v>128993</v>
      </c>
    </row>
    <row r="6" s="337" customFormat="true" ht="24" customHeight="true" spans="1:4">
      <c r="A6" s="349" t="s">
        <v>73</v>
      </c>
      <c r="B6" s="350">
        <v>33200</v>
      </c>
      <c r="C6" s="245" t="s">
        <v>74</v>
      </c>
      <c r="D6" s="351">
        <v>56407</v>
      </c>
    </row>
    <row r="7" s="337" customFormat="true" ht="24" customHeight="true" spans="1:4">
      <c r="A7" s="352" t="s">
        <v>75</v>
      </c>
      <c r="B7" s="353"/>
      <c r="C7" s="352" t="s">
        <v>76</v>
      </c>
      <c r="D7" s="353"/>
    </row>
    <row r="8" s="337" customFormat="true" ht="24" customHeight="true" spans="1:4">
      <c r="A8" s="352" t="s">
        <v>81</v>
      </c>
      <c r="B8" s="353">
        <v>4000</v>
      </c>
      <c r="C8" s="352" t="s">
        <v>82</v>
      </c>
      <c r="D8" s="353">
        <v>56407</v>
      </c>
    </row>
    <row r="9" s="337" customFormat="true" ht="24" customHeight="true" spans="1:4">
      <c r="A9" s="352" t="s">
        <v>83</v>
      </c>
      <c r="B9" s="353"/>
      <c r="C9" s="354" t="s">
        <v>102</v>
      </c>
      <c r="D9" s="351">
        <v>29200</v>
      </c>
    </row>
    <row r="10" s="337" customFormat="true" ht="24" customHeight="true" spans="1:4">
      <c r="A10" s="352" t="s">
        <v>91</v>
      </c>
      <c r="B10" s="353">
        <v>29200</v>
      </c>
      <c r="C10" s="352" t="s">
        <v>1380</v>
      </c>
      <c r="D10" s="353">
        <v>29200</v>
      </c>
    </row>
    <row r="11" s="337" customFormat="true" ht="24" customHeight="true" spans="1:4">
      <c r="A11" s="355" t="s">
        <v>1381</v>
      </c>
      <c r="B11" s="353">
        <v>29200</v>
      </c>
      <c r="C11" s="356" t="s">
        <v>113</v>
      </c>
      <c r="D11" s="353"/>
    </row>
    <row r="12" s="337" customFormat="true" ht="24" customHeight="true" spans="1:4">
      <c r="A12" s="356" t="s">
        <v>113</v>
      </c>
      <c r="B12" s="357"/>
      <c r="C12" s="356" t="s">
        <v>113</v>
      </c>
      <c r="D12" s="353"/>
    </row>
    <row r="13" s="337" customFormat="true" ht="24" customHeight="true" spans="1:4">
      <c r="A13" s="356" t="s">
        <v>113</v>
      </c>
      <c r="B13" s="253"/>
      <c r="C13" s="352"/>
      <c r="D13" s="353"/>
    </row>
    <row r="14" s="337" customFormat="true" ht="24" customHeight="true" spans="1:4">
      <c r="A14" s="358"/>
      <c r="B14" s="253"/>
      <c r="C14" s="359"/>
      <c r="D14" s="360"/>
    </row>
    <row r="15" s="337" customFormat="true" ht="24" customHeight="true" spans="1:4">
      <c r="A15" s="196" t="s">
        <v>116</v>
      </c>
      <c r="B15" s="357">
        <v>214600</v>
      </c>
      <c r="C15" s="361" t="s">
        <v>117</v>
      </c>
      <c r="D15" s="357">
        <v>214600</v>
      </c>
    </row>
    <row r="16" s="337" customFormat="true" ht="24" customHeight="true" spans="1:4">
      <c r="A16" s="338"/>
      <c r="B16" s="339"/>
      <c r="C16" s="338"/>
      <c r="D16" s="395"/>
    </row>
    <row r="17" s="337" customFormat="true" ht="24" customHeight="true" spans="1:5">
      <c r="A17" s="338"/>
      <c r="B17" s="339"/>
      <c r="C17" s="338"/>
      <c r="D17" s="395"/>
      <c r="E17" s="362"/>
    </row>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spans="1:1">
      <c r="A28" s="337"/>
    </row>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1">
    <mergeCell ref="A2:D2"/>
  </mergeCells>
  <printOptions horizontalCentered="true"/>
  <pageMargins left="0.590277777777778" right="0.590277777777778" top="0.786805555555556" bottom="0.786805555555556" header="0.5" footer="0.5"/>
  <pageSetup paperSize="9" scale="98"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88"/>
  <sheetViews>
    <sheetView showGridLines="0" showZeros="0" view="pageBreakPreview" zoomScale="85" zoomScaleNormal="100" zoomScaleSheetLayoutView="85" topLeftCell="A10" workbookViewId="0">
      <selection activeCell="A5" sqref="A5:B27"/>
    </sheetView>
  </sheetViews>
  <sheetFormatPr defaultColWidth="8.125" defaultRowHeight="15.95" customHeight="true" outlineLevelCol="1"/>
  <cols>
    <col min="1" max="1" width="57.625" style="381" customWidth="true"/>
    <col min="2" max="2" width="25.625" style="381" customWidth="true"/>
    <col min="3" max="3" width="8.125" style="381"/>
    <col min="4" max="4" width="9.375" style="381" customWidth="true"/>
    <col min="5" max="255" width="8.125" style="381"/>
    <col min="256" max="16384" width="8.125" style="178"/>
  </cols>
  <sheetData>
    <row r="1" s="376" customFormat="true" ht="24" customHeight="true" spans="1:2">
      <c r="A1" s="382" t="s">
        <v>1382</v>
      </c>
      <c r="B1" s="383"/>
    </row>
    <row r="2" s="377" customFormat="true" ht="42" customHeight="true" spans="1:2">
      <c r="A2" s="384" t="s">
        <v>1383</v>
      </c>
      <c r="B2" s="385"/>
    </row>
    <row r="3" s="378" customFormat="true" ht="27" customHeight="true" spans="2:2">
      <c r="B3" s="386" t="s">
        <v>4</v>
      </c>
    </row>
    <row r="4" s="379" customFormat="true" ht="26" customHeight="true" spans="1:2">
      <c r="A4" s="331" t="s">
        <v>5</v>
      </c>
      <c r="B4" s="361" t="s">
        <v>6</v>
      </c>
    </row>
    <row r="5" s="379" customFormat="true" ht="24" customHeight="true" spans="1:2">
      <c r="A5" s="387" t="s">
        <v>1305</v>
      </c>
      <c r="B5" s="388">
        <v>121400</v>
      </c>
    </row>
    <row r="6" s="380" customFormat="true" ht="24" customHeight="true" spans="1:2">
      <c r="A6" s="389" t="s">
        <v>1306</v>
      </c>
      <c r="B6" s="390"/>
    </row>
    <row r="7" s="380" customFormat="true" ht="24" customHeight="true" spans="1:2">
      <c r="A7" s="389" t="s">
        <v>1307</v>
      </c>
      <c r="B7" s="390"/>
    </row>
    <row r="8" s="380" customFormat="true" ht="24" customHeight="true" spans="1:2">
      <c r="A8" s="389" t="s">
        <v>1308</v>
      </c>
      <c r="B8" s="390"/>
    </row>
    <row r="9" s="380" customFormat="true" ht="24" customHeight="true" spans="1:2">
      <c r="A9" s="389" t="s">
        <v>1309</v>
      </c>
      <c r="B9" s="390"/>
    </row>
    <row r="10" s="380" customFormat="true" ht="24" customHeight="true" spans="1:2">
      <c r="A10" s="389" t="s">
        <v>1310</v>
      </c>
      <c r="B10" s="390">
        <v>120000</v>
      </c>
    </row>
    <row r="11" s="380" customFormat="true" ht="24" customHeight="true" spans="1:2">
      <c r="A11" s="389" t="s">
        <v>1311</v>
      </c>
      <c r="B11" s="390"/>
    </row>
    <row r="12" s="380" customFormat="true" ht="24" customHeight="true" spans="1:2">
      <c r="A12" s="389" t="s">
        <v>1312</v>
      </c>
      <c r="B12" s="391"/>
    </row>
    <row r="13" s="380" customFormat="true" ht="24" customHeight="true" spans="1:2">
      <c r="A13" s="389" t="s">
        <v>1313</v>
      </c>
      <c r="B13" s="391">
        <v>500</v>
      </c>
    </row>
    <row r="14" s="380" customFormat="true" ht="24" customHeight="true" spans="1:2">
      <c r="A14" s="389" t="s">
        <v>1314</v>
      </c>
      <c r="B14" s="391">
        <v>900</v>
      </c>
    </row>
    <row r="15" s="380" customFormat="true" ht="24" customHeight="true" spans="1:2">
      <c r="A15" s="389" t="s">
        <v>113</v>
      </c>
      <c r="B15" s="391"/>
    </row>
    <row r="16" s="380" customFormat="true" ht="24" customHeight="true" spans="1:2">
      <c r="A16" s="389" t="s">
        <v>1315</v>
      </c>
      <c r="B16" s="391">
        <v>0</v>
      </c>
    </row>
    <row r="17" s="379" customFormat="true" ht="24" customHeight="true" spans="1:2">
      <c r="A17" s="387" t="s">
        <v>1316</v>
      </c>
      <c r="B17" s="392">
        <v>60000</v>
      </c>
    </row>
    <row r="18" s="380" customFormat="true" ht="24" customHeight="true" spans="1:2">
      <c r="A18" s="389" t="s">
        <v>1317</v>
      </c>
      <c r="B18" s="393"/>
    </row>
    <row r="19" s="380" customFormat="true" ht="24" customHeight="true" spans="1:2">
      <c r="A19" s="389" t="s">
        <v>1318</v>
      </c>
      <c r="B19" s="393"/>
    </row>
    <row r="20" s="380" customFormat="true" ht="24" customHeight="true" spans="1:2">
      <c r="A20" s="389" t="s">
        <v>1319</v>
      </c>
      <c r="B20" s="391"/>
    </row>
    <row r="21" s="380" customFormat="true" ht="24" customHeight="true" spans="1:2">
      <c r="A21" s="389" t="s">
        <v>1320</v>
      </c>
      <c r="B21" s="393"/>
    </row>
    <row r="22" s="380" customFormat="true" ht="24" customHeight="true" spans="1:2">
      <c r="A22" s="389" t="s">
        <v>1321</v>
      </c>
      <c r="B22" s="393"/>
    </row>
    <row r="23" s="380" customFormat="true" ht="24" customHeight="true" spans="1:2">
      <c r="A23" s="389" t="s">
        <v>113</v>
      </c>
      <c r="B23" s="391"/>
    </row>
    <row r="24" s="380" customFormat="true" ht="24" customHeight="true" spans="1:2">
      <c r="A24" s="389" t="s">
        <v>113</v>
      </c>
      <c r="B24" s="391"/>
    </row>
    <row r="25" s="380" customFormat="true" ht="24" customHeight="true" spans="1:2">
      <c r="A25" s="389" t="s">
        <v>1322</v>
      </c>
      <c r="B25" s="391">
        <v>60000</v>
      </c>
    </row>
    <row r="26" s="380" customFormat="true" ht="24" customHeight="true" spans="1:2">
      <c r="A26" s="394" t="s">
        <v>1323</v>
      </c>
      <c r="B26" s="391">
        <v>33200</v>
      </c>
    </row>
    <row r="27" s="379" customFormat="true" ht="24" customHeight="true" spans="1:2">
      <c r="A27" s="331" t="s">
        <v>1324</v>
      </c>
      <c r="B27" s="392">
        <v>214600</v>
      </c>
    </row>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sheetData>
  <mergeCells count="1">
    <mergeCell ref="A2:B2"/>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96"/>
  <sheetViews>
    <sheetView showZeros="0" view="pageBreakPreview" zoomScaleNormal="130" zoomScaleSheetLayoutView="100" topLeftCell="A31" workbookViewId="0">
      <selection activeCell="F49" sqref="F49"/>
    </sheetView>
  </sheetViews>
  <sheetFormatPr defaultColWidth="9" defaultRowHeight="14.25" outlineLevelCol="2"/>
  <cols>
    <col min="1" max="1" width="57.625" style="314" customWidth="true"/>
    <col min="2" max="2" width="25.625" style="316" customWidth="true"/>
    <col min="3" max="16384" width="9" style="314"/>
  </cols>
  <sheetData>
    <row r="1" s="174" customFormat="true" ht="24" customHeight="true" spans="1:2">
      <c r="A1" s="311" t="s">
        <v>1384</v>
      </c>
      <c r="B1" s="183"/>
    </row>
    <row r="2" s="312" customFormat="true" ht="42" customHeight="true" spans="1:2">
      <c r="A2" s="363" t="s">
        <v>1385</v>
      </c>
      <c r="B2" s="363"/>
    </row>
    <row r="3" s="313" customFormat="true" ht="27" customHeight="true" spans="1:2">
      <c r="A3" s="320"/>
      <c r="B3" s="321" t="s">
        <v>4</v>
      </c>
    </row>
    <row r="4" s="314" customFormat="true" ht="27.95" customHeight="true" spans="1:2">
      <c r="A4" s="364" t="s">
        <v>5</v>
      </c>
      <c r="B4" s="323" t="s">
        <v>6</v>
      </c>
    </row>
    <row r="5" s="314" customFormat="true" ht="24" customHeight="true" spans="1:3">
      <c r="A5" s="365" t="s">
        <v>1327</v>
      </c>
      <c r="B5" s="366"/>
      <c r="C5" s="367"/>
    </row>
    <row r="6" s="314" customFormat="true" ht="24" customHeight="true" spans="1:3">
      <c r="A6" s="368" t="s">
        <v>1328</v>
      </c>
      <c r="B6" s="369"/>
      <c r="C6" s="367"/>
    </row>
    <row r="7" s="314" customFormat="true" ht="24" customHeight="true" spans="1:3">
      <c r="A7" s="365" t="s">
        <v>1329</v>
      </c>
      <c r="B7" s="366"/>
      <c r="C7" s="367"/>
    </row>
    <row r="8" s="314" customFormat="true" ht="24" customHeight="true" spans="1:3">
      <c r="A8" s="368" t="s">
        <v>1330</v>
      </c>
      <c r="B8" s="369"/>
      <c r="C8" s="367"/>
    </row>
    <row r="9" s="314" customFormat="true" ht="24" customHeight="true" spans="1:3">
      <c r="A9" s="368" t="s">
        <v>1331</v>
      </c>
      <c r="B9" s="369"/>
      <c r="C9" s="367"/>
    </row>
    <row r="10" s="314" customFormat="true" ht="24" customHeight="true" spans="1:3">
      <c r="A10" s="368" t="s">
        <v>1332</v>
      </c>
      <c r="B10" s="369"/>
      <c r="C10" s="370"/>
    </row>
    <row r="11" s="314" customFormat="true" ht="24" customHeight="true" spans="1:3">
      <c r="A11" s="365" t="s">
        <v>1333</v>
      </c>
      <c r="B11" s="366"/>
      <c r="C11" s="367"/>
    </row>
    <row r="12" s="314" customFormat="true" ht="24" customHeight="true" spans="1:3">
      <c r="A12" s="368" t="s">
        <v>1334</v>
      </c>
      <c r="B12" s="369"/>
      <c r="C12" s="370"/>
    </row>
    <row r="13" s="314" customFormat="true" ht="24" customHeight="true" spans="1:3">
      <c r="A13" s="368" t="s">
        <v>1335</v>
      </c>
      <c r="B13" s="369"/>
      <c r="C13" s="370"/>
    </row>
    <row r="14" s="314" customFormat="true" ht="24" customHeight="true" spans="1:3">
      <c r="A14" s="368" t="s">
        <v>1336</v>
      </c>
      <c r="B14" s="369"/>
      <c r="C14" s="370"/>
    </row>
    <row r="15" s="314" customFormat="true" ht="24" customHeight="true" spans="1:3">
      <c r="A15" s="365" t="s">
        <v>1337</v>
      </c>
      <c r="B15" s="366"/>
      <c r="C15" s="367"/>
    </row>
    <row r="16" s="314" customFormat="true" ht="24" customHeight="true" spans="1:3">
      <c r="A16" s="368" t="s">
        <v>1338</v>
      </c>
      <c r="B16" s="369"/>
      <c r="C16" s="370"/>
    </row>
    <row r="17" ht="24" customHeight="true" spans="1:3">
      <c r="A17" s="365" t="s">
        <v>1339</v>
      </c>
      <c r="B17" s="366">
        <v>112536</v>
      </c>
      <c r="C17" s="367"/>
    </row>
    <row r="18" ht="24" customHeight="true" spans="1:3">
      <c r="A18" s="368" t="s">
        <v>1340</v>
      </c>
      <c r="B18" s="369">
        <v>111136</v>
      </c>
      <c r="C18" s="370"/>
    </row>
    <row r="19" ht="24" customHeight="true" spans="1:3">
      <c r="A19" s="368" t="s">
        <v>1341</v>
      </c>
      <c r="B19" s="371"/>
      <c r="C19" s="370"/>
    </row>
    <row r="20" ht="24" customHeight="true" spans="1:3">
      <c r="A20" s="368" t="s">
        <v>1342</v>
      </c>
      <c r="B20" s="369"/>
      <c r="C20" s="370"/>
    </row>
    <row r="21" ht="24" customHeight="true" spans="1:3">
      <c r="A21" s="368" t="s">
        <v>1343</v>
      </c>
      <c r="B21" s="369">
        <v>500</v>
      </c>
      <c r="C21" s="370"/>
    </row>
    <row r="22" ht="24" customHeight="true" spans="1:3">
      <c r="A22" s="368" t="s">
        <v>1344</v>
      </c>
      <c r="B22" s="369">
        <v>900</v>
      </c>
      <c r="C22" s="370"/>
    </row>
    <row r="23" ht="24" customHeight="true" spans="1:3">
      <c r="A23" s="368" t="s">
        <v>1345</v>
      </c>
      <c r="B23" s="369"/>
      <c r="C23" s="370"/>
    </row>
    <row r="24" ht="24" customHeight="true" spans="1:3">
      <c r="A24" s="368" t="s">
        <v>1346</v>
      </c>
      <c r="B24" s="369"/>
      <c r="C24" s="370"/>
    </row>
    <row r="25" ht="24" customHeight="true" spans="1:3">
      <c r="A25" s="368" t="s">
        <v>1347</v>
      </c>
      <c r="B25" s="369"/>
      <c r="C25" s="370"/>
    </row>
    <row r="26" ht="24" customHeight="true" spans="1:3">
      <c r="A26" s="368" t="s">
        <v>1348</v>
      </c>
      <c r="B26" s="369"/>
      <c r="C26" s="370"/>
    </row>
    <row r="27" ht="24" customHeight="true" spans="1:3">
      <c r="A27" s="368" t="s">
        <v>1349</v>
      </c>
      <c r="B27" s="369"/>
      <c r="C27" s="370"/>
    </row>
    <row r="28" ht="24" customHeight="true" spans="1:3">
      <c r="A28" s="365" t="s">
        <v>1350</v>
      </c>
      <c r="B28" s="366"/>
      <c r="C28" s="367"/>
    </row>
    <row r="29" ht="24" customHeight="true" spans="1:3">
      <c r="A29" s="368" t="s">
        <v>1351</v>
      </c>
      <c r="B29" s="369"/>
      <c r="C29" s="370"/>
    </row>
    <row r="30" ht="24" customHeight="true" spans="1:3">
      <c r="A30" s="368" t="s">
        <v>1352</v>
      </c>
      <c r="B30" s="369"/>
      <c r="C30" s="370"/>
    </row>
    <row r="31" ht="24" customHeight="true" spans="1:3">
      <c r="A31" s="368" t="s">
        <v>1353</v>
      </c>
      <c r="B31" s="369"/>
      <c r="C31" s="370"/>
    </row>
    <row r="32" ht="24" customHeight="true" spans="1:3">
      <c r="A32" s="368" t="s">
        <v>1354</v>
      </c>
      <c r="B32" s="369"/>
      <c r="C32" s="370"/>
    </row>
    <row r="33" ht="24" customHeight="true" spans="1:3">
      <c r="A33" s="365" t="s">
        <v>1355</v>
      </c>
      <c r="B33" s="366"/>
      <c r="C33" s="367"/>
    </row>
    <row r="34" ht="24" customHeight="true" spans="1:3">
      <c r="A34" s="368" t="s">
        <v>1356</v>
      </c>
      <c r="B34" s="369"/>
      <c r="C34" s="370"/>
    </row>
    <row r="35" ht="24" customHeight="true" spans="1:3">
      <c r="A35" s="368" t="s">
        <v>1357</v>
      </c>
      <c r="B35" s="369"/>
      <c r="C35" s="370"/>
    </row>
    <row r="36" ht="24" customHeight="true" spans="1:3">
      <c r="A36" s="368" t="s">
        <v>1358</v>
      </c>
      <c r="B36" s="369"/>
      <c r="C36" s="370"/>
    </row>
    <row r="37" ht="24" customHeight="true" spans="1:3">
      <c r="A37" s="368" t="s">
        <v>1359</v>
      </c>
      <c r="B37" s="369"/>
      <c r="C37" s="370"/>
    </row>
    <row r="38" ht="24" customHeight="true" spans="1:3">
      <c r="A38" s="368" t="s">
        <v>1360</v>
      </c>
      <c r="B38" s="369"/>
      <c r="C38" s="370"/>
    </row>
    <row r="39" ht="24" customHeight="true" spans="1:3">
      <c r="A39" s="368" t="s">
        <v>1361</v>
      </c>
      <c r="B39" s="369"/>
      <c r="C39" s="370"/>
    </row>
    <row r="40" ht="24" customHeight="true" spans="1:3">
      <c r="A40" s="365" t="s">
        <v>1362</v>
      </c>
      <c r="B40" s="366"/>
      <c r="C40" s="367"/>
    </row>
    <row r="41" ht="24" customHeight="true" spans="1:3">
      <c r="A41" s="368" t="s">
        <v>1363</v>
      </c>
      <c r="B41" s="369"/>
      <c r="C41" s="370"/>
    </row>
    <row r="42" ht="24" customHeight="true" spans="1:3">
      <c r="A42" s="365" t="s">
        <v>1364</v>
      </c>
      <c r="B42" s="366">
        <v>2144</v>
      </c>
      <c r="C42" s="367"/>
    </row>
    <row r="43" ht="24" customHeight="true" spans="1:3">
      <c r="A43" s="368" t="s">
        <v>1365</v>
      </c>
      <c r="B43" s="369">
        <v>1263</v>
      </c>
      <c r="C43" s="370"/>
    </row>
    <row r="44" ht="24" customHeight="true" spans="1:3">
      <c r="A44" s="368" t="s">
        <v>1366</v>
      </c>
      <c r="B44" s="369"/>
      <c r="C44" s="370"/>
    </row>
    <row r="45" ht="24" customHeight="true" spans="1:3">
      <c r="A45" s="368" t="s">
        <v>1367</v>
      </c>
      <c r="B45" s="369">
        <v>881</v>
      </c>
      <c r="C45" s="370"/>
    </row>
    <row r="46" ht="24" customHeight="true" spans="1:3">
      <c r="A46" s="365" t="s">
        <v>1368</v>
      </c>
      <c r="B46" s="366">
        <v>14313</v>
      </c>
      <c r="C46" s="367"/>
    </row>
    <row r="47" ht="24" customHeight="true" spans="1:3">
      <c r="A47" s="368" t="s">
        <v>1369</v>
      </c>
      <c r="B47" s="369">
        <v>14313</v>
      </c>
      <c r="C47" s="370"/>
    </row>
    <row r="48" ht="24" customHeight="true" spans="1:3">
      <c r="A48" s="365" t="s">
        <v>1370</v>
      </c>
      <c r="B48" s="366"/>
      <c r="C48" s="367"/>
    </row>
    <row r="49" ht="24" customHeight="true" spans="1:3">
      <c r="A49" s="368" t="s">
        <v>1371</v>
      </c>
      <c r="B49" s="369"/>
      <c r="C49" s="370"/>
    </row>
    <row r="50" ht="24" customHeight="true" spans="1:3">
      <c r="A50" s="365" t="s">
        <v>1372</v>
      </c>
      <c r="B50" s="366"/>
      <c r="C50" s="367"/>
    </row>
    <row r="51" ht="24" customHeight="true" spans="1:3">
      <c r="A51" s="372" t="s">
        <v>1373</v>
      </c>
      <c r="B51" s="373">
        <v>56407</v>
      </c>
      <c r="C51" s="370"/>
    </row>
    <row r="52" ht="24" customHeight="true" spans="1:3">
      <c r="A52" s="372" t="s">
        <v>1374</v>
      </c>
      <c r="B52" s="373">
        <v>29200</v>
      </c>
      <c r="C52" s="370"/>
    </row>
    <row r="53" ht="24" customHeight="true" spans="1:3">
      <c r="A53" s="374" t="s">
        <v>1375</v>
      </c>
      <c r="B53" s="375">
        <v>214600</v>
      </c>
      <c r="C53" s="370"/>
    </row>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sheetData>
  <mergeCells count="1">
    <mergeCell ref="A2:B2"/>
  </mergeCells>
  <printOptions horizontalCentered="true"/>
  <pageMargins left="0.590277777777778" right="0.590277777777778" top="0.786805555555556" bottom="0.786805555555556" header="0.5" footer="0.5"/>
  <pageSetup paperSize="9" scale="4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
  <sheetViews>
    <sheetView workbookViewId="0">
      <selection activeCell="A15" sqref="A15"/>
    </sheetView>
  </sheetViews>
  <sheetFormatPr defaultColWidth="9" defaultRowHeight="14.25"/>
  <cols>
    <col min="1" max="1" width="123.125" customWidth="true"/>
  </cols>
  <sheetData>
    <row r="1" ht="137" customHeight="true" spans="1:9">
      <c r="A1" s="591" t="s">
        <v>1</v>
      </c>
      <c r="B1" s="592"/>
      <c r="C1" s="592"/>
      <c r="D1" s="592"/>
      <c r="E1" s="592"/>
      <c r="F1" s="592"/>
      <c r="G1" s="592"/>
      <c r="H1" s="592"/>
      <c r="I1" s="592"/>
    </row>
  </sheetData>
  <printOptions horizontalCentered="true"/>
  <pageMargins left="0.590277777777778" right="0.590277777777778" top="3.54305555555556" bottom="0.786805555555556" header="0.5" footer="0.5"/>
  <pageSetup paperSize="9" scale="6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92"/>
  <sheetViews>
    <sheetView showZeros="0" view="pageBreakPreview" zoomScaleNormal="100" zoomScaleSheetLayoutView="100" workbookViewId="0">
      <selection activeCell="C13" sqref="C13"/>
    </sheetView>
  </sheetViews>
  <sheetFormatPr defaultColWidth="9" defaultRowHeight="14.25" outlineLevelCol="5"/>
  <cols>
    <col min="1" max="1" width="30.625" style="338" customWidth="true"/>
    <col min="2" max="2" width="12.625" style="339" customWidth="true"/>
    <col min="3" max="3" width="30.625" style="338" customWidth="true"/>
    <col min="4" max="4" width="12.625" style="339" customWidth="true"/>
    <col min="5" max="16384" width="9" style="338"/>
  </cols>
  <sheetData>
    <row r="1" s="333" customFormat="true" ht="24" customHeight="true" spans="1:3">
      <c r="A1" s="340" t="s">
        <v>1386</v>
      </c>
      <c r="B1" s="341"/>
      <c r="C1" s="341"/>
    </row>
    <row r="2" s="334" customFormat="true" ht="42" customHeight="true" spans="1:4">
      <c r="A2" s="342" t="s">
        <v>1387</v>
      </c>
      <c r="B2" s="343"/>
      <c r="C2" s="343"/>
      <c r="D2" s="343"/>
    </row>
    <row r="3" s="335" customFormat="true" ht="27" customHeight="true" spans="1:4">
      <c r="A3" s="344"/>
      <c r="B3" s="345"/>
      <c r="C3" s="346" t="s">
        <v>4</v>
      </c>
      <c r="D3" s="346"/>
    </row>
    <row r="4" s="336" customFormat="true" ht="30" customHeight="true" spans="1:4">
      <c r="A4" s="347" t="s">
        <v>69</v>
      </c>
      <c r="B4" s="348" t="s">
        <v>6</v>
      </c>
      <c r="C4" s="347" t="s">
        <v>70</v>
      </c>
      <c r="D4" s="348" t="s">
        <v>6</v>
      </c>
    </row>
    <row r="5" s="337" customFormat="true" ht="24" customHeight="true" spans="1:4">
      <c r="A5" s="349" t="s">
        <v>1378</v>
      </c>
      <c r="B5" s="350">
        <v>181400</v>
      </c>
      <c r="C5" s="349" t="s">
        <v>1379</v>
      </c>
      <c r="D5" s="350">
        <v>128993</v>
      </c>
    </row>
    <row r="6" s="337" customFormat="true" ht="24" customHeight="true" spans="1:4">
      <c r="A6" s="349" t="s">
        <v>73</v>
      </c>
      <c r="B6" s="350">
        <v>33200</v>
      </c>
      <c r="C6" s="245" t="s">
        <v>74</v>
      </c>
      <c r="D6" s="351">
        <v>56407</v>
      </c>
    </row>
    <row r="7" s="337" customFormat="true" ht="24" customHeight="true" spans="1:4">
      <c r="A7" s="352" t="s">
        <v>75</v>
      </c>
      <c r="B7" s="353"/>
      <c r="C7" s="352" t="s">
        <v>76</v>
      </c>
      <c r="D7" s="353"/>
    </row>
    <row r="8" s="337" customFormat="true" ht="24" customHeight="true" spans="1:4">
      <c r="A8" s="352" t="s">
        <v>81</v>
      </c>
      <c r="B8" s="353">
        <v>4000</v>
      </c>
      <c r="C8" s="352" t="s">
        <v>82</v>
      </c>
      <c r="D8" s="353">
        <v>56407</v>
      </c>
    </row>
    <row r="9" s="337" customFormat="true" ht="24" customHeight="true" spans="1:4">
      <c r="A9" s="352" t="s">
        <v>83</v>
      </c>
      <c r="B9" s="353"/>
      <c r="C9" s="354" t="s">
        <v>102</v>
      </c>
      <c r="D9" s="351">
        <v>29200</v>
      </c>
    </row>
    <row r="10" s="337" customFormat="true" ht="24" customHeight="true" spans="1:4">
      <c r="A10" s="352" t="s">
        <v>91</v>
      </c>
      <c r="B10" s="353">
        <v>29200</v>
      </c>
      <c r="C10" s="352" t="s">
        <v>1380</v>
      </c>
      <c r="D10" s="353">
        <v>29200</v>
      </c>
    </row>
    <row r="11" s="337" customFormat="true" ht="24" customHeight="true" spans="1:4">
      <c r="A11" s="355" t="s">
        <v>1381</v>
      </c>
      <c r="B11" s="353">
        <v>29200</v>
      </c>
      <c r="C11" s="356" t="s">
        <v>113</v>
      </c>
      <c r="D11" s="353"/>
    </row>
    <row r="12" s="337" customFormat="true" ht="24" customHeight="true" spans="1:4">
      <c r="A12" s="356" t="s">
        <v>113</v>
      </c>
      <c r="B12" s="357"/>
      <c r="C12" s="356" t="s">
        <v>113</v>
      </c>
      <c r="D12" s="353"/>
    </row>
    <row r="13" s="337" customFormat="true" ht="24" customHeight="true" spans="1:4">
      <c r="A13" s="356" t="s">
        <v>113</v>
      </c>
      <c r="B13" s="253"/>
      <c r="C13" s="352"/>
      <c r="D13" s="353"/>
    </row>
    <row r="14" s="337" customFormat="true" ht="24" customHeight="true" spans="1:4">
      <c r="A14" s="358"/>
      <c r="B14" s="253"/>
      <c r="C14" s="359"/>
      <c r="D14" s="360"/>
    </row>
    <row r="15" s="337" customFormat="true" ht="24" customHeight="true" spans="1:6">
      <c r="A15" s="196" t="s">
        <v>116</v>
      </c>
      <c r="B15" s="253">
        <v>214600</v>
      </c>
      <c r="C15" s="361" t="s">
        <v>117</v>
      </c>
      <c r="D15" s="253">
        <v>214600</v>
      </c>
      <c r="E15" s="362"/>
      <c r="F15" s="362"/>
    </row>
    <row r="16" ht="24" customHeight="true"/>
    <row r="17" ht="24" customHeight="true"/>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spans="1:1">
      <c r="A30" s="337"/>
    </row>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sheetData>
  <mergeCells count="2">
    <mergeCell ref="A2:D2"/>
    <mergeCell ref="C3:D3"/>
  </mergeCells>
  <printOptions horizontalCentered="true"/>
  <pageMargins left="0.590277777777778" right="0.590277777777778" top="0.786805555555556" bottom="0.786805555555556" header="0.5" footer="0.5"/>
  <pageSetup paperSize="9" scale="98"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U98"/>
  <sheetViews>
    <sheetView showZeros="0" view="pageBreakPreview" zoomScaleNormal="100" zoomScaleSheetLayoutView="100" workbookViewId="0">
      <selection activeCell="A12" sqref="A12"/>
    </sheetView>
  </sheetViews>
  <sheetFormatPr defaultColWidth="9" defaultRowHeight="14.25"/>
  <cols>
    <col min="1" max="1" width="57.625" style="314" customWidth="true"/>
    <col min="2" max="2" width="25.625" style="316" customWidth="true"/>
    <col min="3" max="16384" width="9" style="314"/>
  </cols>
  <sheetData>
    <row r="1" s="174" customFormat="true" ht="24" customHeight="true" spans="1:2">
      <c r="A1" s="311" t="s">
        <v>1388</v>
      </c>
      <c r="B1" s="183"/>
    </row>
    <row r="2" s="312" customFormat="true" ht="60" customHeight="true" spans="1:2">
      <c r="A2" s="318" t="s">
        <v>1389</v>
      </c>
      <c r="B2" s="319"/>
    </row>
    <row r="3" s="313" customFormat="true" ht="27" customHeight="true" spans="1:2">
      <c r="A3" s="320" t="s">
        <v>1174</v>
      </c>
      <c r="B3" s="321" t="s">
        <v>4</v>
      </c>
    </row>
    <row r="4" s="314" customFormat="true" ht="25" customHeight="true" spans="1:2">
      <c r="A4" s="322" t="s">
        <v>1390</v>
      </c>
      <c r="B4" s="323" t="s">
        <v>6</v>
      </c>
    </row>
    <row r="5" s="315" customFormat="true" ht="24" customHeight="true" spans="1:203">
      <c r="A5" s="324" t="s">
        <v>1391</v>
      </c>
      <c r="B5" s="325"/>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c r="CX5" s="314"/>
      <c r="CY5" s="314"/>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314"/>
      <c r="EB5" s="314"/>
      <c r="EC5" s="314"/>
      <c r="ED5" s="314"/>
      <c r="EE5" s="314"/>
      <c r="EF5" s="314"/>
      <c r="EG5" s="314"/>
      <c r="EH5" s="314"/>
      <c r="EI5" s="314"/>
      <c r="EJ5" s="314"/>
      <c r="EK5" s="314"/>
      <c r="EL5" s="314"/>
      <c r="EM5" s="314"/>
      <c r="EN5" s="314"/>
      <c r="EO5" s="314"/>
      <c r="EP5" s="314"/>
      <c r="EQ5" s="314"/>
      <c r="ER5" s="314"/>
      <c r="ES5" s="314"/>
      <c r="ET5" s="314"/>
      <c r="EU5" s="314"/>
      <c r="EV5" s="314"/>
      <c r="EW5" s="314"/>
      <c r="EX5" s="314"/>
      <c r="EY5" s="314"/>
      <c r="EZ5" s="314"/>
      <c r="FA5" s="314"/>
      <c r="FB5" s="314"/>
      <c r="FC5" s="314"/>
      <c r="FD5" s="314"/>
      <c r="FE5" s="314"/>
      <c r="FF5" s="314"/>
      <c r="FG5" s="314"/>
      <c r="FH5" s="314"/>
      <c r="FI5" s="314"/>
      <c r="FJ5" s="314"/>
      <c r="FK5" s="314"/>
      <c r="FL5" s="314"/>
      <c r="FM5" s="314"/>
      <c r="FN5" s="314"/>
      <c r="FO5" s="314"/>
      <c r="FP5" s="314"/>
      <c r="FQ5" s="314"/>
      <c r="FR5" s="314"/>
      <c r="FS5" s="314"/>
      <c r="FT5" s="314"/>
      <c r="FU5" s="314"/>
      <c r="FV5" s="314"/>
      <c r="FW5" s="314"/>
      <c r="FX5" s="314"/>
      <c r="FY5" s="314"/>
      <c r="FZ5" s="314"/>
      <c r="GA5" s="314"/>
      <c r="GB5" s="314"/>
      <c r="GC5" s="314"/>
      <c r="GD5" s="314"/>
      <c r="GE5" s="314"/>
      <c r="GF5" s="314"/>
      <c r="GG5" s="314"/>
      <c r="GH5" s="314"/>
      <c r="GI5" s="314"/>
      <c r="GJ5" s="314"/>
      <c r="GK5" s="314"/>
      <c r="GL5" s="314"/>
      <c r="GM5" s="314"/>
      <c r="GN5" s="314"/>
      <c r="GO5" s="314"/>
      <c r="GP5" s="314"/>
      <c r="GQ5" s="314"/>
      <c r="GR5" s="314"/>
      <c r="GS5" s="314"/>
      <c r="GT5" s="314"/>
      <c r="GU5" s="314"/>
    </row>
    <row r="6" s="315" customFormat="true" ht="24" customHeight="true" spans="1:203">
      <c r="A6" s="326" t="s">
        <v>1392</v>
      </c>
      <c r="B6" s="327"/>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4"/>
      <c r="BA6" s="314"/>
      <c r="BB6" s="314"/>
      <c r="BC6" s="314"/>
      <c r="BD6" s="314"/>
      <c r="BE6" s="314"/>
      <c r="BF6" s="314"/>
      <c r="BG6" s="314"/>
      <c r="BH6" s="314"/>
      <c r="BI6" s="314"/>
      <c r="BJ6" s="314"/>
      <c r="BK6" s="314"/>
      <c r="BL6" s="314"/>
      <c r="BM6" s="314"/>
      <c r="BN6" s="314"/>
      <c r="BO6" s="314"/>
      <c r="BP6" s="314"/>
      <c r="BQ6" s="314"/>
      <c r="BR6" s="314"/>
      <c r="BS6" s="314"/>
      <c r="BT6" s="314"/>
      <c r="BU6" s="314"/>
      <c r="BV6" s="314"/>
      <c r="BW6" s="314"/>
      <c r="BX6" s="314"/>
      <c r="BY6" s="314"/>
      <c r="BZ6" s="314"/>
      <c r="CA6" s="314"/>
      <c r="CB6" s="314"/>
      <c r="CC6" s="314"/>
      <c r="CD6" s="314"/>
      <c r="CE6" s="314"/>
      <c r="CF6" s="314"/>
      <c r="CG6" s="314"/>
      <c r="CH6" s="314"/>
      <c r="CI6" s="314"/>
      <c r="CJ6" s="314"/>
      <c r="CK6" s="314"/>
      <c r="CL6" s="314"/>
      <c r="CM6" s="314"/>
      <c r="CN6" s="314"/>
      <c r="CO6" s="314"/>
      <c r="CP6" s="314"/>
      <c r="CQ6" s="314"/>
      <c r="CR6" s="314"/>
      <c r="CS6" s="314"/>
      <c r="CT6" s="314"/>
      <c r="CU6" s="314"/>
      <c r="CV6" s="314"/>
      <c r="CW6" s="314"/>
      <c r="CX6" s="314"/>
      <c r="CY6" s="314"/>
      <c r="CZ6" s="314"/>
      <c r="DA6" s="314"/>
      <c r="DB6" s="314"/>
      <c r="DC6" s="314"/>
      <c r="DD6" s="314"/>
      <c r="DE6" s="314"/>
      <c r="DF6" s="314"/>
      <c r="DG6" s="314"/>
      <c r="DH6" s="314"/>
      <c r="DI6" s="314"/>
      <c r="DJ6" s="314"/>
      <c r="DK6" s="314"/>
      <c r="DL6" s="314"/>
      <c r="DM6" s="314"/>
      <c r="DN6" s="314"/>
      <c r="DO6" s="314"/>
      <c r="DP6" s="314"/>
      <c r="DQ6" s="314"/>
      <c r="DR6" s="314"/>
      <c r="DS6" s="314"/>
      <c r="DT6" s="314"/>
      <c r="DU6" s="314"/>
      <c r="DV6" s="314"/>
      <c r="DW6" s="314"/>
      <c r="DX6" s="314"/>
      <c r="DY6" s="314"/>
      <c r="DZ6" s="314"/>
      <c r="EA6" s="314"/>
      <c r="EB6" s="314"/>
      <c r="EC6" s="314"/>
      <c r="ED6" s="314"/>
      <c r="EE6" s="314"/>
      <c r="EF6" s="314"/>
      <c r="EG6" s="314"/>
      <c r="EH6" s="314"/>
      <c r="EI6" s="314"/>
      <c r="EJ6" s="314"/>
      <c r="EK6" s="314"/>
      <c r="EL6" s="314"/>
      <c r="EM6" s="314"/>
      <c r="EN6" s="314"/>
      <c r="EO6" s="314"/>
      <c r="EP6" s="314"/>
      <c r="EQ6" s="314"/>
      <c r="ER6" s="314"/>
      <c r="ES6" s="314"/>
      <c r="ET6" s="314"/>
      <c r="EU6" s="314"/>
      <c r="EV6" s="314"/>
      <c r="EW6" s="314"/>
      <c r="EX6" s="314"/>
      <c r="EY6" s="314"/>
      <c r="EZ6" s="314"/>
      <c r="FA6" s="314"/>
      <c r="FB6" s="314"/>
      <c r="FC6" s="314"/>
      <c r="FD6" s="314"/>
      <c r="FE6" s="314"/>
      <c r="FF6" s="314"/>
      <c r="FG6" s="314"/>
      <c r="FH6" s="314"/>
      <c r="FI6" s="314"/>
      <c r="FJ6" s="314"/>
      <c r="FK6" s="314"/>
      <c r="FL6" s="314"/>
      <c r="FM6" s="314"/>
      <c r="FN6" s="314"/>
      <c r="FO6" s="314"/>
      <c r="FP6" s="314"/>
      <c r="FQ6" s="314"/>
      <c r="FR6" s="314"/>
      <c r="FS6" s="314"/>
      <c r="FT6" s="314"/>
      <c r="FU6" s="314"/>
      <c r="FV6" s="314"/>
      <c r="FW6" s="314"/>
      <c r="FX6" s="314"/>
      <c r="FY6" s="314"/>
      <c r="FZ6" s="314"/>
      <c r="GA6" s="314"/>
      <c r="GB6" s="314"/>
      <c r="GC6" s="314"/>
      <c r="GD6" s="314"/>
      <c r="GE6" s="314"/>
      <c r="GF6" s="314"/>
      <c r="GG6" s="314"/>
      <c r="GH6" s="314"/>
      <c r="GI6" s="314"/>
      <c r="GJ6" s="314"/>
      <c r="GK6" s="314"/>
      <c r="GL6" s="314"/>
      <c r="GM6" s="314"/>
      <c r="GN6" s="314"/>
      <c r="GO6" s="314"/>
      <c r="GP6" s="314"/>
      <c r="GQ6" s="314"/>
      <c r="GR6" s="314"/>
      <c r="GS6" s="314"/>
      <c r="GT6" s="314"/>
      <c r="GU6" s="314"/>
    </row>
    <row r="7" s="315" customFormat="true" ht="24" customHeight="true" spans="1:203">
      <c r="A7" s="326" t="s">
        <v>1393</v>
      </c>
      <c r="B7" s="327"/>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c r="BS7" s="314"/>
      <c r="BT7" s="314"/>
      <c r="BU7" s="314"/>
      <c r="BV7" s="314"/>
      <c r="BW7" s="314"/>
      <c r="BX7" s="314"/>
      <c r="BY7" s="314"/>
      <c r="BZ7" s="314"/>
      <c r="CA7" s="314"/>
      <c r="CB7" s="314"/>
      <c r="CC7" s="314"/>
      <c r="CD7" s="314"/>
      <c r="CE7" s="314"/>
      <c r="CF7" s="314"/>
      <c r="CG7" s="314"/>
      <c r="CH7" s="314"/>
      <c r="CI7" s="314"/>
      <c r="CJ7" s="314"/>
      <c r="CK7" s="314"/>
      <c r="CL7" s="314"/>
      <c r="CM7" s="314"/>
      <c r="CN7" s="314"/>
      <c r="CO7" s="314"/>
      <c r="CP7" s="314"/>
      <c r="CQ7" s="314"/>
      <c r="CR7" s="314"/>
      <c r="CS7" s="314"/>
      <c r="CT7" s="314"/>
      <c r="CU7" s="314"/>
      <c r="CV7" s="314"/>
      <c r="CW7" s="314"/>
      <c r="CX7" s="314"/>
      <c r="CY7" s="314"/>
      <c r="CZ7" s="314"/>
      <c r="DA7" s="314"/>
      <c r="DB7" s="314"/>
      <c r="DC7" s="314"/>
      <c r="DD7" s="314"/>
      <c r="DE7" s="314"/>
      <c r="DF7" s="314"/>
      <c r="DG7" s="314"/>
      <c r="DH7" s="314"/>
      <c r="DI7" s="314"/>
      <c r="DJ7" s="314"/>
      <c r="DK7" s="314"/>
      <c r="DL7" s="314"/>
      <c r="DM7" s="314"/>
      <c r="DN7" s="314"/>
      <c r="DO7" s="314"/>
      <c r="DP7" s="314"/>
      <c r="DQ7" s="314"/>
      <c r="DR7" s="314"/>
      <c r="DS7" s="314"/>
      <c r="DT7" s="314"/>
      <c r="DU7" s="314"/>
      <c r="DV7" s="314"/>
      <c r="DW7" s="314"/>
      <c r="DX7" s="314"/>
      <c r="DY7" s="314"/>
      <c r="DZ7" s="314"/>
      <c r="EA7" s="314"/>
      <c r="EB7" s="314"/>
      <c r="EC7" s="314"/>
      <c r="ED7" s="314"/>
      <c r="EE7" s="314"/>
      <c r="EF7" s="314"/>
      <c r="EG7" s="314"/>
      <c r="EH7" s="314"/>
      <c r="EI7" s="314"/>
      <c r="EJ7" s="314"/>
      <c r="EK7" s="314"/>
      <c r="EL7" s="314"/>
      <c r="EM7" s="314"/>
      <c r="EN7" s="314"/>
      <c r="EO7" s="314"/>
      <c r="EP7" s="314"/>
      <c r="EQ7" s="314"/>
      <c r="ER7" s="314"/>
      <c r="ES7" s="314"/>
      <c r="ET7" s="314"/>
      <c r="EU7" s="314"/>
      <c r="EV7" s="314"/>
      <c r="EW7" s="314"/>
      <c r="EX7" s="314"/>
      <c r="EY7" s="314"/>
      <c r="EZ7" s="314"/>
      <c r="FA7" s="314"/>
      <c r="FB7" s="314"/>
      <c r="FC7" s="314"/>
      <c r="FD7" s="314"/>
      <c r="FE7" s="314"/>
      <c r="FF7" s="314"/>
      <c r="FG7" s="314"/>
      <c r="FH7" s="314"/>
      <c r="FI7" s="314"/>
      <c r="FJ7" s="314"/>
      <c r="FK7" s="314"/>
      <c r="FL7" s="314"/>
      <c r="FM7" s="314"/>
      <c r="FN7" s="314"/>
      <c r="FO7" s="314"/>
      <c r="FP7" s="314"/>
      <c r="FQ7" s="314"/>
      <c r="FR7" s="314"/>
      <c r="FS7" s="314"/>
      <c r="FT7" s="314"/>
      <c r="FU7" s="314"/>
      <c r="FV7" s="314"/>
      <c r="FW7" s="314"/>
      <c r="FX7" s="314"/>
      <c r="FY7" s="314"/>
      <c r="FZ7" s="314"/>
      <c r="GA7" s="314"/>
      <c r="GB7" s="314"/>
      <c r="GC7" s="314"/>
      <c r="GD7" s="314"/>
      <c r="GE7" s="314"/>
      <c r="GF7" s="314"/>
      <c r="GG7" s="314"/>
      <c r="GH7" s="314"/>
      <c r="GI7" s="314"/>
      <c r="GJ7" s="314"/>
      <c r="GK7" s="314"/>
      <c r="GL7" s="314"/>
      <c r="GM7" s="314"/>
      <c r="GN7" s="314"/>
      <c r="GO7" s="314"/>
      <c r="GP7" s="314"/>
      <c r="GQ7" s="314"/>
      <c r="GR7" s="314"/>
      <c r="GS7" s="314"/>
      <c r="GT7" s="314"/>
      <c r="GU7" s="314"/>
    </row>
    <row r="8" s="315" customFormat="true" ht="24" customHeight="true" spans="1:203">
      <c r="A8" s="326" t="s">
        <v>113</v>
      </c>
      <c r="B8" s="327"/>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4"/>
      <c r="BT8" s="314"/>
      <c r="BU8" s="314"/>
      <c r="BV8" s="314"/>
      <c r="BW8" s="314"/>
      <c r="BX8" s="314"/>
      <c r="BY8" s="314"/>
      <c r="BZ8" s="314"/>
      <c r="CA8" s="314"/>
      <c r="CB8" s="314"/>
      <c r="CC8" s="314"/>
      <c r="CD8" s="314"/>
      <c r="CE8" s="314"/>
      <c r="CF8" s="314"/>
      <c r="CG8" s="314"/>
      <c r="CH8" s="314"/>
      <c r="CI8" s="314"/>
      <c r="CJ8" s="314"/>
      <c r="CK8" s="314"/>
      <c r="CL8" s="314"/>
      <c r="CM8" s="314"/>
      <c r="CN8" s="314"/>
      <c r="CO8" s="314"/>
      <c r="CP8" s="314"/>
      <c r="CQ8" s="314"/>
      <c r="CR8" s="314"/>
      <c r="CS8" s="314"/>
      <c r="CT8" s="314"/>
      <c r="CU8" s="314"/>
      <c r="CV8" s="314"/>
      <c r="CW8" s="314"/>
      <c r="CX8" s="314"/>
      <c r="CY8" s="314"/>
      <c r="CZ8" s="314"/>
      <c r="DA8" s="314"/>
      <c r="DB8" s="314"/>
      <c r="DC8" s="314"/>
      <c r="DD8" s="314"/>
      <c r="DE8" s="314"/>
      <c r="DF8" s="314"/>
      <c r="DG8" s="314"/>
      <c r="DH8" s="314"/>
      <c r="DI8" s="314"/>
      <c r="DJ8" s="314"/>
      <c r="DK8" s="314"/>
      <c r="DL8" s="314"/>
      <c r="DM8" s="314"/>
      <c r="DN8" s="314"/>
      <c r="DO8" s="314"/>
      <c r="DP8" s="314"/>
      <c r="DQ8" s="314"/>
      <c r="DR8" s="314"/>
      <c r="DS8" s="314"/>
      <c r="DT8" s="314"/>
      <c r="DU8" s="314"/>
      <c r="DV8" s="314"/>
      <c r="DW8" s="314"/>
      <c r="DX8" s="314"/>
      <c r="DY8" s="314"/>
      <c r="DZ8" s="314"/>
      <c r="EA8" s="314"/>
      <c r="EB8" s="314"/>
      <c r="EC8" s="314"/>
      <c r="ED8" s="314"/>
      <c r="EE8" s="314"/>
      <c r="EF8" s="314"/>
      <c r="EG8" s="314"/>
      <c r="EH8" s="314"/>
      <c r="EI8" s="314"/>
      <c r="EJ8" s="314"/>
      <c r="EK8" s="314"/>
      <c r="EL8" s="314"/>
      <c r="EM8" s="314"/>
      <c r="EN8" s="314"/>
      <c r="EO8" s="314"/>
      <c r="EP8" s="314"/>
      <c r="EQ8" s="314"/>
      <c r="ER8" s="314"/>
      <c r="ES8" s="314"/>
      <c r="ET8" s="314"/>
      <c r="EU8" s="314"/>
      <c r="EV8" s="314"/>
      <c r="EW8" s="314"/>
      <c r="EX8" s="314"/>
      <c r="EY8" s="314"/>
      <c r="EZ8" s="314"/>
      <c r="FA8" s="314"/>
      <c r="FB8" s="314"/>
      <c r="FC8" s="314"/>
      <c r="FD8" s="314"/>
      <c r="FE8" s="314"/>
      <c r="FF8" s="314"/>
      <c r="FG8" s="314"/>
      <c r="FH8" s="314"/>
      <c r="FI8" s="314"/>
      <c r="FJ8" s="314"/>
      <c r="FK8" s="314"/>
      <c r="FL8" s="314"/>
      <c r="FM8" s="314"/>
      <c r="FN8" s="314"/>
      <c r="FO8" s="314"/>
      <c r="FP8" s="314"/>
      <c r="FQ8" s="314"/>
      <c r="FR8" s="314"/>
      <c r="FS8" s="314"/>
      <c r="FT8" s="314"/>
      <c r="FU8" s="314"/>
      <c r="FV8" s="314"/>
      <c r="FW8" s="314"/>
      <c r="FX8" s="314"/>
      <c r="FY8" s="314"/>
      <c r="FZ8" s="314"/>
      <c r="GA8" s="314"/>
      <c r="GB8" s="314"/>
      <c r="GC8" s="314"/>
      <c r="GD8" s="314"/>
      <c r="GE8" s="314"/>
      <c r="GF8" s="314"/>
      <c r="GG8" s="314"/>
      <c r="GH8" s="314"/>
      <c r="GI8" s="314"/>
      <c r="GJ8" s="314"/>
      <c r="GK8" s="314"/>
      <c r="GL8" s="314"/>
      <c r="GM8" s="314"/>
      <c r="GN8" s="314"/>
      <c r="GO8" s="314"/>
      <c r="GP8" s="314"/>
      <c r="GQ8" s="314"/>
      <c r="GR8" s="314"/>
      <c r="GS8" s="314"/>
      <c r="GT8" s="314"/>
      <c r="GU8" s="314"/>
    </row>
    <row r="9" s="315" customFormat="true" ht="24" customHeight="true" spans="1:203">
      <c r="A9" s="324" t="s">
        <v>1394</v>
      </c>
      <c r="B9" s="328"/>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4"/>
      <c r="BM9" s="314"/>
      <c r="BN9" s="314"/>
      <c r="BO9" s="314"/>
      <c r="BP9" s="314"/>
      <c r="BQ9" s="314"/>
      <c r="BR9" s="314"/>
      <c r="BS9" s="314"/>
      <c r="BT9" s="314"/>
      <c r="BU9" s="314"/>
      <c r="BV9" s="314"/>
      <c r="BW9" s="314"/>
      <c r="BX9" s="314"/>
      <c r="BY9" s="314"/>
      <c r="BZ9" s="314"/>
      <c r="CA9" s="314"/>
      <c r="CB9" s="314"/>
      <c r="CC9" s="314"/>
      <c r="CD9" s="314"/>
      <c r="CE9" s="314"/>
      <c r="CF9" s="314"/>
      <c r="CG9" s="314"/>
      <c r="CH9" s="314"/>
      <c r="CI9" s="314"/>
      <c r="CJ9" s="314"/>
      <c r="CK9" s="314"/>
      <c r="CL9" s="314"/>
      <c r="CM9" s="314"/>
      <c r="CN9" s="314"/>
      <c r="CO9" s="314"/>
      <c r="CP9" s="314"/>
      <c r="CQ9" s="314"/>
      <c r="CR9" s="314"/>
      <c r="CS9" s="314"/>
      <c r="CT9" s="314"/>
      <c r="CU9" s="314"/>
      <c r="CV9" s="314"/>
      <c r="CW9" s="314"/>
      <c r="CX9" s="314"/>
      <c r="CY9" s="314"/>
      <c r="CZ9" s="314"/>
      <c r="DA9" s="314"/>
      <c r="DB9" s="314"/>
      <c r="DC9" s="314"/>
      <c r="DD9" s="314"/>
      <c r="DE9" s="314"/>
      <c r="DF9" s="314"/>
      <c r="DG9" s="314"/>
      <c r="DH9" s="314"/>
      <c r="DI9" s="314"/>
      <c r="DJ9" s="314"/>
      <c r="DK9" s="314"/>
      <c r="DL9" s="314"/>
      <c r="DM9" s="314"/>
      <c r="DN9" s="314"/>
      <c r="DO9" s="314"/>
      <c r="DP9" s="314"/>
      <c r="DQ9" s="314"/>
      <c r="DR9" s="314"/>
      <c r="DS9" s="314"/>
      <c r="DT9" s="314"/>
      <c r="DU9" s="314"/>
      <c r="DV9" s="314"/>
      <c r="DW9" s="314"/>
      <c r="DX9" s="314"/>
      <c r="DY9" s="314"/>
      <c r="DZ9" s="314"/>
      <c r="EA9" s="314"/>
      <c r="EB9" s="314"/>
      <c r="EC9" s="314"/>
      <c r="ED9" s="314"/>
      <c r="EE9" s="314"/>
      <c r="EF9" s="314"/>
      <c r="EG9" s="314"/>
      <c r="EH9" s="314"/>
      <c r="EI9" s="314"/>
      <c r="EJ9" s="314"/>
      <c r="EK9" s="314"/>
      <c r="EL9" s="314"/>
      <c r="EM9" s="314"/>
      <c r="EN9" s="314"/>
      <c r="EO9" s="314"/>
      <c r="EP9" s="314"/>
      <c r="EQ9" s="314"/>
      <c r="ER9" s="314"/>
      <c r="ES9" s="314"/>
      <c r="ET9" s="314"/>
      <c r="EU9" s="314"/>
      <c r="EV9" s="314"/>
      <c r="EW9" s="314"/>
      <c r="EX9" s="314"/>
      <c r="EY9" s="314"/>
      <c r="EZ9" s="314"/>
      <c r="FA9" s="314"/>
      <c r="FB9" s="314"/>
      <c r="FC9" s="314"/>
      <c r="FD9" s="314"/>
      <c r="FE9" s="314"/>
      <c r="FF9" s="314"/>
      <c r="FG9" s="314"/>
      <c r="FH9" s="314"/>
      <c r="FI9" s="314"/>
      <c r="FJ9" s="314"/>
      <c r="FK9" s="314"/>
      <c r="FL9" s="314"/>
      <c r="FM9" s="314"/>
      <c r="FN9" s="314"/>
      <c r="FO9" s="314"/>
      <c r="FP9" s="314"/>
      <c r="FQ9" s="314"/>
      <c r="FR9" s="314"/>
      <c r="FS9" s="314"/>
      <c r="FT9" s="314"/>
      <c r="FU9" s="314"/>
      <c r="FV9" s="314"/>
      <c r="FW9" s="314"/>
      <c r="FX9" s="314"/>
      <c r="FY9" s="314"/>
      <c r="FZ9" s="314"/>
      <c r="GA9" s="314"/>
      <c r="GB9" s="314"/>
      <c r="GC9" s="314"/>
      <c r="GD9" s="314"/>
      <c r="GE9" s="314"/>
      <c r="GF9" s="314"/>
      <c r="GG9" s="314"/>
      <c r="GH9" s="314"/>
      <c r="GI9" s="314"/>
      <c r="GJ9" s="314"/>
      <c r="GK9" s="314"/>
      <c r="GL9" s="314"/>
      <c r="GM9" s="314"/>
      <c r="GN9" s="314"/>
      <c r="GO9" s="314"/>
      <c r="GP9" s="314"/>
      <c r="GQ9" s="314"/>
      <c r="GR9" s="314"/>
      <c r="GS9" s="314"/>
      <c r="GT9" s="314"/>
      <c r="GU9" s="314"/>
    </row>
    <row r="10" s="316" customFormat="true" ht="24" customHeight="true" spans="1:2">
      <c r="A10" s="329" t="s">
        <v>1395</v>
      </c>
      <c r="B10" s="330"/>
    </row>
    <row r="11" s="315" customFormat="true" ht="24" customHeight="true" spans="1:203">
      <c r="A11" s="326" t="s">
        <v>1396</v>
      </c>
      <c r="B11" s="327"/>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4"/>
      <c r="BH11" s="314"/>
      <c r="BI11" s="314"/>
      <c r="BJ11" s="314"/>
      <c r="BK11" s="314"/>
      <c r="BL11" s="314"/>
      <c r="BM11" s="314"/>
      <c r="BN11" s="314"/>
      <c r="BO11" s="314"/>
      <c r="BP11" s="314"/>
      <c r="BQ11" s="314"/>
      <c r="BR11" s="314"/>
      <c r="BS11" s="314"/>
      <c r="BT11" s="314"/>
      <c r="BU11" s="314"/>
      <c r="BV11" s="314"/>
      <c r="BW11" s="314"/>
      <c r="BX11" s="314"/>
      <c r="BY11" s="314"/>
      <c r="BZ11" s="314"/>
      <c r="CA11" s="314"/>
      <c r="CB11" s="314"/>
      <c r="CC11" s="314"/>
      <c r="CD11" s="314"/>
      <c r="CE11" s="314"/>
      <c r="CF11" s="314"/>
      <c r="CG11" s="314"/>
      <c r="CH11" s="314"/>
      <c r="CI11" s="314"/>
      <c r="CJ11" s="314"/>
      <c r="CK11" s="314"/>
      <c r="CL11" s="314"/>
      <c r="CM11" s="314"/>
      <c r="CN11" s="314"/>
      <c r="CO11" s="314"/>
      <c r="CP11" s="314"/>
      <c r="CQ11" s="314"/>
      <c r="CR11" s="314"/>
      <c r="CS11" s="314"/>
      <c r="CT11" s="314"/>
      <c r="CU11" s="314"/>
      <c r="CV11" s="314"/>
      <c r="CW11" s="314"/>
      <c r="CX11" s="314"/>
      <c r="CY11" s="314"/>
      <c r="CZ11" s="314"/>
      <c r="DA11" s="314"/>
      <c r="DB11" s="314"/>
      <c r="DC11" s="314"/>
      <c r="DD11" s="314"/>
      <c r="DE11" s="314"/>
      <c r="DF11" s="314"/>
      <c r="DG11" s="314"/>
      <c r="DH11" s="314"/>
      <c r="DI11" s="314"/>
      <c r="DJ11" s="314"/>
      <c r="DK11" s="314"/>
      <c r="DL11" s="314"/>
      <c r="DM11" s="314"/>
      <c r="DN11" s="314"/>
      <c r="DO11" s="314"/>
      <c r="DP11" s="314"/>
      <c r="DQ11" s="314"/>
      <c r="DR11" s="314"/>
      <c r="DS11" s="314"/>
      <c r="DT11" s="314"/>
      <c r="DU11" s="314"/>
      <c r="DV11" s="314"/>
      <c r="DW11" s="314"/>
      <c r="DX11" s="314"/>
      <c r="DY11" s="314"/>
      <c r="DZ11" s="314"/>
      <c r="EA11" s="314"/>
      <c r="EB11" s="314"/>
      <c r="EC11" s="314"/>
      <c r="ED11" s="314"/>
      <c r="EE11" s="314"/>
      <c r="EF11" s="314"/>
      <c r="EG11" s="314"/>
      <c r="EH11" s="314"/>
      <c r="EI11" s="314"/>
      <c r="EJ11" s="314"/>
      <c r="EK11" s="314"/>
      <c r="EL11" s="314"/>
      <c r="EM11" s="314"/>
      <c r="EN11" s="314"/>
      <c r="EO11" s="314"/>
      <c r="EP11" s="314"/>
      <c r="EQ11" s="314"/>
      <c r="ER11" s="314"/>
      <c r="ES11" s="314"/>
      <c r="ET11" s="314"/>
      <c r="EU11" s="314"/>
      <c r="EV11" s="314"/>
      <c r="EW11" s="314"/>
      <c r="EX11" s="314"/>
      <c r="EY11" s="314"/>
      <c r="EZ11" s="314"/>
      <c r="FA11" s="314"/>
      <c r="FB11" s="314"/>
      <c r="FC11" s="314"/>
      <c r="FD11" s="314"/>
      <c r="FE11" s="314"/>
      <c r="FF11" s="314"/>
      <c r="FG11" s="314"/>
      <c r="FH11" s="314"/>
      <c r="FI11" s="314"/>
      <c r="FJ11" s="314"/>
      <c r="FK11" s="314"/>
      <c r="FL11" s="314"/>
      <c r="FM11" s="314"/>
      <c r="FN11" s="314"/>
      <c r="FO11" s="314"/>
      <c r="FP11" s="314"/>
      <c r="FQ11" s="314"/>
      <c r="FR11" s="314"/>
      <c r="FS11" s="314"/>
      <c r="FT11" s="314"/>
      <c r="FU11" s="314"/>
      <c r="FV11" s="314"/>
      <c r="FW11" s="314"/>
      <c r="FX11" s="314"/>
      <c r="FY11" s="314"/>
      <c r="FZ11" s="314"/>
      <c r="GA11" s="314"/>
      <c r="GB11" s="314"/>
      <c r="GC11" s="314"/>
      <c r="GD11" s="314"/>
      <c r="GE11" s="314"/>
      <c r="GF11" s="314"/>
      <c r="GG11" s="314"/>
      <c r="GH11" s="314"/>
      <c r="GI11" s="314"/>
      <c r="GJ11" s="314"/>
      <c r="GK11" s="314"/>
      <c r="GL11" s="314"/>
      <c r="GM11" s="314"/>
      <c r="GN11" s="314"/>
      <c r="GO11" s="314"/>
      <c r="GP11" s="314"/>
      <c r="GQ11" s="314"/>
      <c r="GR11" s="314"/>
      <c r="GS11" s="314"/>
      <c r="GT11" s="314"/>
      <c r="GU11" s="314"/>
    </row>
    <row r="12" s="317" customFormat="true" ht="24" customHeight="true" spans="1:203">
      <c r="A12" s="326" t="s">
        <v>113</v>
      </c>
      <c r="B12" s="327"/>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4"/>
      <c r="BJ12" s="314"/>
      <c r="BK12" s="314"/>
      <c r="BL12" s="314"/>
      <c r="BM12" s="314"/>
      <c r="BN12" s="314"/>
      <c r="BO12" s="314"/>
      <c r="BP12" s="314"/>
      <c r="BQ12" s="314"/>
      <c r="BR12" s="314"/>
      <c r="BS12" s="314"/>
      <c r="BT12" s="314"/>
      <c r="BU12" s="314"/>
      <c r="BV12" s="314"/>
      <c r="BW12" s="314"/>
      <c r="BX12" s="314"/>
      <c r="BY12" s="314"/>
      <c r="BZ12" s="314"/>
      <c r="CA12" s="314"/>
      <c r="CB12" s="314"/>
      <c r="CC12" s="314"/>
      <c r="CD12" s="314"/>
      <c r="CE12" s="314"/>
      <c r="CF12" s="314"/>
      <c r="CG12" s="314"/>
      <c r="CH12" s="314"/>
      <c r="CI12" s="314"/>
      <c r="CJ12" s="314"/>
      <c r="CK12" s="314"/>
      <c r="CL12" s="314"/>
      <c r="CM12" s="314"/>
      <c r="CN12" s="314"/>
      <c r="CO12" s="314"/>
      <c r="CP12" s="314"/>
      <c r="CQ12" s="314"/>
      <c r="CR12" s="314"/>
      <c r="CS12" s="314"/>
      <c r="CT12" s="314"/>
      <c r="CU12" s="314"/>
      <c r="CV12" s="314"/>
      <c r="CW12" s="314"/>
      <c r="CX12" s="314"/>
      <c r="CY12" s="314"/>
      <c r="CZ12" s="314"/>
      <c r="DA12" s="314"/>
      <c r="DB12" s="314"/>
      <c r="DC12" s="314"/>
      <c r="DD12" s="314"/>
      <c r="DE12" s="314"/>
      <c r="DF12" s="314"/>
      <c r="DG12" s="314"/>
      <c r="DH12" s="314"/>
      <c r="DI12" s="314"/>
      <c r="DJ12" s="314"/>
      <c r="DK12" s="314"/>
      <c r="DL12" s="314"/>
      <c r="DM12" s="314"/>
      <c r="DN12" s="314"/>
      <c r="DO12" s="314"/>
      <c r="DP12" s="314"/>
      <c r="DQ12" s="314"/>
      <c r="DR12" s="314"/>
      <c r="DS12" s="314"/>
      <c r="DT12" s="314"/>
      <c r="DU12" s="314"/>
      <c r="DV12" s="314"/>
      <c r="DW12" s="314"/>
      <c r="DX12" s="314"/>
      <c r="DY12" s="314"/>
      <c r="DZ12" s="314"/>
      <c r="EA12" s="314"/>
      <c r="EB12" s="314"/>
      <c r="EC12" s="314"/>
      <c r="ED12" s="314"/>
      <c r="EE12" s="314"/>
      <c r="EF12" s="314"/>
      <c r="EG12" s="314"/>
      <c r="EH12" s="314"/>
      <c r="EI12" s="314"/>
      <c r="EJ12" s="314"/>
      <c r="EK12" s="314"/>
      <c r="EL12" s="314"/>
      <c r="EM12" s="314"/>
      <c r="EN12" s="314"/>
      <c r="EO12" s="314"/>
      <c r="EP12" s="314"/>
      <c r="EQ12" s="314"/>
      <c r="ER12" s="314"/>
      <c r="ES12" s="314"/>
      <c r="ET12" s="314"/>
      <c r="EU12" s="314"/>
      <c r="EV12" s="314"/>
      <c r="EW12" s="314"/>
      <c r="EX12" s="314"/>
      <c r="EY12" s="314"/>
      <c r="EZ12" s="314"/>
      <c r="FA12" s="314"/>
      <c r="FB12" s="314"/>
      <c r="FC12" s="314"/>
      <c r="FD12" s="314"/>
      <c r="FE12" s="314"/>
      <c r="FF12" s="314"/>
      <c r="FG12" s="314"/>
      <c r="FH12" s="314"/>
      <c r="FI12" s="314"/>
      <c r="FJ12" s="314"/>
      <c r="FK12" s="314"/>
      <c r="FL12" s="314"/>
      <c r="FM12" s="314"/>
      <c r="FN12" s="314"/>
      <c r="FO12" s="314"/>
      <c r="FP12" s="314"/>
      <c r="FQ12" s="314"/>
      <c r="FR12" s="314"/>
      <c r="FS12" s="314"/>
      <c r="FT12" s="314"/>
      <c r="FU12" s="314"/>
      <c r="FV12" s="314"/>
      <c r="FW12" s="314"/>
      <c r="FX12" s="314"/>
      <c r="FY12" s="314"/>
      <c r="FZ12" s="314"/>
      <c r="GA12" s="314"/>
      <c r="GB12" s="314"/>
      <c r="GC12" s="314"/>
      <c r="GD12" s="314"/>
      <c r="GE12" s="314"/>
      <c r="GF12" s="314"/>
      <c r="GG12" s="314"/>
      <c r="GH12" s="314"/>
      <c r="GI12" s="314"/>
      <c r="GJ12" s="314"/>
      <c r="GK12" s="314"/>
      <c r="GL12" s="314"/>
      <c r="GM12" s="314"/>
      <c r="GN12" s="314"/>
      <c r="GO12" s="314"/>
      <c r="GP12" s="314"/>
      <c r="GQ12" s="314"/>
      <c r="GR12" s="314"/>
      <c r="GS12" s="314"/>
      <c r="GT12" s="314"/>
      <c r="GU12" s="314"/>
    </row>
    <row r="13" s="317" customFormat="true" ht="24" customHeight="true" spans="1:203">
      <c r="A13" s="326" t="s">
        <v>113</v>
      </c>
      <c r="B13" s="327"/>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s="314"/>
      <c r="EC13" s="314"/>
      <c r="ED13" s="314"/>
      <c r="EE13" s="314"/>
      <c r="EF13" s="314"/>
      <c r="EG13" s="314"/>
      <c r="EH13" s="314"/>
      <c r="EI13" s="314"/>
      <c r="EJ13" s="314"/>
      <c r="EK13" s="314"/>
      <c r="EL13" s="314"/>
      <c r="EM13" s="314"/>
      <c r="EN13" s="314"/>
      <c r="EO13" s="314"/>
      <c r="EP13" s="314"/>
      <c r="EQ13" s="314"/>
      <c r="ER13" s="314"/>
      <c r="ES13" s="314"/>
      <c r="ET13" s="314"/>
      <c r="EU13" s="314"/>
      <c r="EV13" s="314"/>
      <c r="EW13" s="314"/>
      <c r="EX13" s="314"/>
      <c r="EY13" s="314"/>
      <c r="EZ13" s="314"/>
      <c r="FA13" s="314"/>
      <c r="FB13" s="314"/>
      <c r="FC13" s="314"/>
      <c r="FD13" s="314"/>
      <c r="FE13" s="314"/>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row>
    <row r="14" s="317" customFormat="true" ht="24" customHeight="true" spans="1:203">
      <c r="A14" s="326"/>
      <c r="B14" s="327"/>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c r="BW14" s="314"/>
      <c r="BX14" s="314"/>
      <c r="BY14" s="314"/>
      <c r="BZ14" s="314"/>
      <c r="CA14" s="314"/>
      <c r="CB14" s="314"/>
      <c r="CC14" s="314"/>
      <c r="CD14" s="314"/>
      <c r="CE14" s="314"/>
      <c r="CF14" s="314"/>
      <c r="CG14" s="314"/>
      <c r="CH14" s="314"/>
      <c r="CI14" s="314"/>
      <c r="CJ14" s="314"/>
      <c r="CK14" s="314"/>
      <c r="CL14" s="314"/>
      <c r="CM14" s="314"/>
      <c r="CN14" s="314"/>
      <c r="CO14" s="314"/>
      <c r="CP14" s="314"/>
      <c r="CQ14" s="314"/>
      <c r="CR14" s="314"/>
      <c r="CS14" s="314"/>
      <c r="CT14" s="314"/>
      <c r="CU14" s="314"/>
      <c r="CV14" s="314"/>
      <c r="CW14" s="314"/>
      <c r="CX14" s="314"/>
      <c r="CY14" s="314"/>
      <c r="CZ14" s="314"/>
      <c r="DA14" s="314"/>
      <c r="DB14" s="314"/>
      <c r="DC14" s="314"/>
      <c r="DD14" s="314"/>
      <c r="DE14" s="314"/>
      <c r="DF14" s="314"/>
      <c r="DG14" s="314"/>
      <c r="DH14" s="314"/>
      <c r="DI14" s="314"/>
      <c r="DJ14" s="314"/>
      <c r="DK14" s="314"/>
      <c r="DL14" s="314"/>
      <c r="DM14" s="314"/>
      <c r="DN14" s="314"/>
      <c r="DO14" s="314"/>
      <c r="DP14" s="314"/>
      <c r="DQ14" s="314"/>
      <c r="DR14" s="314"/>
      <c r="DS14" s="314"/>
      <c r="DT14" s="314"/>
      <c r="DU14" s="314"/>
      <c r="DV14" s="314"/>
      <c r="DW14" s="314"/>
      <c r="DX14" s="314"/>
      <c r="DY14" s="314"/>
      <c r="DZ14" s="314"/>
      <c r="EA14" s="314"/>
      <c r="EB14" s="314"/>
      <c r="EC14" s="314"/>
      <c r="ED14" s="314"/>
      <c r="EE14" s="314"/>
      <c r="EF14" s="314"/>
      <c r="EG14" s="314"/>
      <c r="EH14" s="314"/>
      <c r="EI14" s="314"/>
      <c r="EJ14" s="314"/>
      <c r="EK14" s="314"/>
      <c r="EL14" s="314"/>
      <c r="EM14" s="314"/>
      <c r="EN14" s="314"/>
      <c r="EO14" s="314"/>
      <c r="EP14" s="314"/>
      <c r="EQ14" s="314"/>
      <c r="ER14" s="314"/>
      <c r="ES14" s="314"/>
      <c r="ET14" s="314"/>
      <c r="EU14" s="314"/>
      <c r="EV14" s="314"/>
      <c r="EW14" s="314"/>
      <c r="EX14" s="314"/>
      <c r="EY14" s="314"/>
      <c r="EZ14" s="314"/>
      <c r="FA14" s="314"/>
      <c r="FB14" s="314"/>
      <c r="FC14" s="314"/>
      <c r="FD14" s="314"/>
      <c r="FE14" s="314"/>
      <c r="FF14" s="314"/>
      <c r="FG14" s="314"/>
      <c r="FH14" s="314"/>
      <c r="FI14" s="314"/>
      <c r="FJ14" s="314"/>
      <c r="FK14" s="314"/>
      <c r="FL14" s="314"/>
      <c r="FM14" s="314"/>
      <c r="FN14" s="314"/>
      <c r="FO14" s="314"/>
      <c r="FP14" s="314"/>
      <c r="FQ14" s="314"/>
      <c r="FR14" s="314"/>
      <c r="FS14" s="314"/>
      <c r="FT14" s="314"/>
      <c r="FU14" s="314"/>
      <c r="FV14" s="314"/>
      <c r="FW14" s="314"/>
      <c r="FX14" s="314"/>
      <c r="FY14" s="314"/>
      <c r="FZ14" s="314"/>
      <c r="GA14" s="314"/>
      <c r="GB14" s="314"/>
      <c r="GC14" s="314"/>
      <c r="GD14" s="314"/>
      <c r="GE14" s="314"/>
      <c r="GF14" s="314"/>
      <c r="GG14" s="314"/>
      <c r="GH14" s="314"/>
      <c r="GI14" s="314"/>
      <c r="GJ14" s="314"/>
      <c r="GK14" s="314"/>
      <c r="GL14" s="314"/>
      <c r="GM14" s="314"/>
      <c r="GN14" s="314"/>
      <c r="GO14" s="314"/>
      <c r="GP14" s="314"/>
      <c r="GQ14" s="314"/>
      <c r="GR14" s="314"/>
      <c r="GS14" s="314"/>
      <c r="GT14" s="314"/>
      <c r="GU14" s="314"/>
    </row>
    <row r="15" s="317" customFormat="true" ht="24" customHeight="true" spans="1:203">
      <c r="A15" s="326"/>
      <c r="B15" s="327"/>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c r="CB15" s="314"/>
      <c r="CC15" s="314"/>
      <c r="CD15" s="314"/>
      <c r="CE15" s="314"/>
      <c r="CF15" s="314"/>
      <c r="CG15" s="314"/>
      <c r="CH15" s="314"/>
      <c r="CI15" s="314"/>
      <c r="CJ15" s="314"/>
      <c r="CK15" s="314"/>
      <c r="CL15" s="314"/>
      <c r="CM15" s="314"/>
      <c r="CN15" s="314"/>
      <c r="CO15" s="314"/>
      <c r="CP15" s="314"/>
      <c r="CQ15" s="314"/>
      <c r="CR15" s="314"/>
      <c r="CS15" s="314"/>
      <c r="CT15" s="314"/>
      <c r="CU15" s="314"/>
      <c r="CV15" s="314"/>
      <c r="CW15" s="314"/>
      <c r="CX15" s="314"/>
      <c r="CY15" s="314"/>
      <c r="CZ15" s="314"/>
      <c r="DA15" s="314"/>
      <c r="DB15" s="314"/>
      <c r="DC15" s="314"/>
      <c r="DD15" s="314"/>
      <c r="DE15" s="314"/>
      <c r="DF15" s="314"/>
      <c r="DG15" s="314"/>
      <c r="DH15" s="314"/>
      <c r="DI15" s="314"/>
      <c r="DJ15" s="314"/>
      <c r="DK15" s="314"/>
      <c r="DL15" s="314"/>
      <c r="DM15" s="314"/>
      <c r="DN15" s="314"/>
      <c r="DO15" s="314"/>
      <c r="DP15" s="314"/>
      <c r="DQ15" s="314"/>
      <c r="DR15" s="314"/>
      <c r="DS15" s="314"/>
      <c r="DT15" s="314"/>
      <c r="DU15" s="314"/>
      <c r="DV15" s="314"/>
      <c r="DW15" s="314"/>
      <c r="DX15" s="314"/>
      <c r="DY15" s="314"/>
      <c r="DZ15" s="314"/>
      <c r="EA15" s="314"/>
      <c r="EB15" s="314"/>
      <c r="EC15" s="314"/>
      <c r="ED15" s="314"/>
      <c r="EE15" s="314"/>
      <c r="EF15" s="314"/>
      <c r="EG15" s="314"/>
      <c r="EH15" s="314"/>
      <c r="EI15" s="314"/>
      <c r="EJ15" s="314"/>
      <c r="EK15" s="314"/>
      <c r="EL15" s="314"/>
      <c r="EM15" s="314"/>
      <c r="EN15" s="314"/>
      <c r="EO15" s="314"/>
      <c r="EP15" s="314"/>
      <c r="EQ15" s="314"/>
      <c r="ER15" s="314"/>
      <c r="ES15" s="314"/>
      <c r="ET15" s="314"/>
      <c r="EU15" s="314"/>
      <c r="EV15" s="314"/>
      <c r="EW15" s="314"/>
      <c r="EX15" s="314"/>
      <c r="EY15" s="314"/>
      <c r="EZ15" s="314"/>
      <c r="FA15" s="314"/>
      <c r="FB15" s="314"/>
      <c r="FC15" s="314"/>
      <c r="FD15" s="314"/>
      <c r="FE15" s="314"/>
      <c r="FF15" s="314"/>
      <c r="FG15" s="314"/>
      <c r="FH15" s="314"/>
      <c r="FI15" s="314"/>
      <c r="FJ15" s="314"/>
      <c r="FK15" s="314"/>
      <c r="FL15" s="314"/>
      <c r="FM15" s="314"/>
      <c r="FN15" s="314"/>
      <c r="FO15" s="314"/>
      <c r="FP15" s="314"/>
      <c r="FQ15" s="314"/>
      <c r="FR15" s="314"/>
      <c r="FS15" s="314"/>
      <c r="FT15" s="314"/>
      <c r="FU15" s="314"/>
      <c r="FV15" s="314"/>
      <c r="FW15" s="314"/>
      <c r="FX15" s="314"/>
      <c r="FY15" s="314"/>
      <c r="FZ15" s="314"/>
      <c r="GA15" s="314"/>
      <c r="GB15" s="314"/>
      <c r="GC15" s="314"/>
      <c r="GD15" s="314"/>
      <c r="GE15" s="314"/>
      <c r="GF15" s="314"/>
      <c r="GG15" s="314"/>
      <c r="GH15" s="314"/>
      <c r="GI15" s="314"/>
      <c r="GJ15" s="314"/>
      <c r="GK15" s="314"/>
      <c r="GL15" s="314"/>
      <c r="GM15" s="314"/>
      <c r="GN15" s="314"/>
      <c r="GO15" s="314"/>
      <c r="GP15" s="314"/>
      <c r="GQ15" s="314"/>
      <c r="GR15" s="314"/>
      <c r="GS15" s="314"/>
      <c r="GT15" s="314"/>
      <c r="GU15" s="314"/>
    </row>
    <row r="16" s="314" customFormat="true" ht="24" customHeight="true" spans="1:2">
      <c r="A16" s="331" t="s">
        <v>36</v>
      </c>
      <c r="B16" s="332"/>
    </row>
    <row r="17" s="314" customFormat="true" ht="24" customHeight="true" spans="2:2">
      <c r="B17" s="316"/>
    </row>
    <row r="18" s="314" customFormat="true" ht="24" customHeight="true" spans="2:2">
      <c r="B18" s="316"/>
    </row>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row r="97" ht="24" customHeight="true"/>
    <row r="98" ht="24" customHeight="true"/>
  </sheetData>
  <mergeCells count="1">
    <mergeCell ref="A2:B2"/>
  </mergeCells>
  <printOptions horizontalCentered="true"/>
  <pageMargins left="0.590277777777778" right="0.590277777777778" top="0.786805555555556" bottom="0.786805555555556" header="0.5" footer="0.5"/>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5"/>
  <sheetViews>
    <sheetView showZeros="0" view="pageBreakPreview" zoomScaleNormal="100" zoomScaleSheetLayoutView="100" topLeftCell="A13" workbookViewId="0">
      <selection activeCell="A28" sqref="A28:D28"/>
    </sheetView>
  </sheetViews>
  <sheetFormatPr defaultColWidth="8.875" defaultRowHeight="14.25" outlineLevelCol="3"/>
  <cols>
    <col min="1" max="1" width="48.125" style="302" customWidth="true"/>
    <col min="2" max="4" width="11.25" style="302" customWidth="true"/>
    <col min="5" max="23" width="9" style="302"/>
    <col min="24" max="16384" width="8.875" style="302"/>
  </cols>
  <sheetData>
    <row r="1" s="174" customFormat="true" ht="19" customHeight="true" spans="1:2">
      <c r="A1" s="311" t="s">
        <v>1397</v>
      </c>
      <c r="B1" s="183"/>
    </row>
    <row r="2" s="296" customFormat="true" ht="30" customHeight="true" spans="1:4">
      <c r="A2" s="277" t="s">
        <v>1398</v>
      </c>
      <c r="B2" s="277"/>
      <c r="C2" s="277"/>
      <c r="D2" s="277"/>
    </row>
    <row r="3" s="310" customFormat="true" ht="27" customHeight="true" spans="1:4">
      <c r="A3" s="297"/>
      <c r="C3" s="305" t="s">
        <v>1399</v>
      </c>
      <c r="D3" s="305"/>
    </row>
    <row r="4" s="301" customFormat="true" ht="30" customHeight="true" spans="1:4">
      <c r="A4" s="280" t="s">
        <v>1400</v>
      </c>
      <c r="B4" s="281" t="s">
        <v>1401</v>
      </c>
      <c r="C4" s="244" t="s">
        <v>1402</v>
      </c>
      <c r="D4" s="244" t="s">
        <v>1403</v>
      </c>
    </row>
    <row r="5" s="301" customFormat="true" ht="23.5" customHeight="true" spans="1:4">
      <c r="A5" s="282" t="s">
        <v>1404</v>
      </c>
      <c r="B5" s="236">
        <v>176</v>
      </c>
      <c r="C5" s="246">
        <v>520</v>
      </c>
      <c r="D5" s="269">
        <v>2.95</v>
      </c>
    </row>
    <row r="6" s="301" customFormat="true" ht="23.5" customHeight="true" spans="1:4">
      <c r="A6" s="283" t="s">
        <v>1405</v>
      </c>
      <c r="B6" s="236"/>
      <c r="C6" s="246"/>
      <c r="D6" s="269"/>
    </row>
    <row r="7" s="301" customFormat="true" ht="23.5" customHeight="true" spans="1:4">
      <c r="A7" s="283" t="s">
        <v>1406</v>
      </c>
      <c r="B7" s="232">
        <v>10</v>
      </c>
      <c r="C7" s="233">
        <v>10</v>
      </c>
      <c r="D7" s="284">
        <v>1</v>
      </c>
    </row>
    <row r="8" s="300" customFormat="true" ht="23.5" customHeight="true" spans="1:4">
      <c r="A8" s="283" t="s">
        <v>1407</v>
      </c>
      <c r="B8" s="285"/>
      <c r="C8" s="233"/>
      <c r="D8" s="286"/>
    </row>
    <row r="9" s="300" customFormat="true" ht="23.5" customHeight="true" spans="1:4">
      <c r="A9" s="283" t="s">
        <v>1408</v>
      </c>
      <c r="B9" s="285"/>
      <c r="C9" s="233"/>
      <c r="D9" s="286"/>
    </row>
    <row r="10" s="300" customFormat="true" ht="23.5" customHeight="true" spans="1:4">
      <c r="A10" s="283" t="s">
        <v>1409</v>
      </c>
      <c r="B10" s="285">
        <v>166</v>
      </c>
      <c r="C10" s="233">
        <v>510</v>
      </c>
      <c r="D10" s="269">
        <v>3.07</v>
      </c>
    </row>
    <row r="11" s="300" customFormat="true" ht="23.5" customHeight="true" spans="1:4">
      <c r="A11" s="282" t="s">
        <v>1410</v>
      </c>
      <c r="B11" s="268"/>
      <c r="C11" s="246"/>
      <c r="D11" s="287"/>
    </row>
    <row r="12" s="300" customFormat="true" ht="23.5" customHeight="true" spans="1:4">
      <c r="A12" s="283" t="s">
        <v>1411</v>
      </c>
      <c r="B12" s="285"/>
      <c r="C12" s="233"/>
      <c r="D12" s="286"/>
    </row>
    <row r="13" s="300" customFormat="true" ht="23.5" customHeight="true" spans="1:4">
      <c r="A13" s="283" t="s">
        <v>1412</v>
      </c>
      <c r="B13" s="285"/>
      <c r="C13" s="233"/>
      <c r="D13" s="286"/>
    </row>
    <row r="14" s="300" customFormat="true" ht="23.5" customHeight="true" spans="1:4">
      <c r="A14" s="283" t="s">
        <v>1413</v>
      </c>
      <c r="B14" s="285"/>
      <c r="C14" s="233"/>
      <c r="D14" s="286"/>
    </row>
    <row r="15" s="300" customFormat="true" ht="23.5" customHeight="true" spans="1:4">
      <c r="A15" s="288" t="s">
        <v>1414</v>
      </c>
      <c r="B15" s="285"/>
      <c r="C15" s="233"/>
      <c r="D15" s="286"/>
    </row>
    <row r="16" s="300" customFormat="true" ht="23.5" customHeight="true" spans="1:4">
      <c r="A16" s="282" t="s">
        <v>1415</v>
      </c>
      <c r="B16" s="236"/>
      <c r="C16" s="246"/>
      <c r="D16" s="287"/>
    </row>
    <row r="17" s="300" customFormat="true" ht="23.5" customHeight="true" spans="1:4">
      <c r="A17" s="283" t="s">
        <v>1416</v>
      </c>
      <c r="B17" s="285"/>
      <c r="C17" s="233"/>
      <c r="D17" s="286"/>
    </row>
    <row r="18" s="300" customFormat="true" ht="23.5" customHeight="true" spans="1:4">
      <c r="A18" s="283" t="s">
        <v>1417</v>
      </c>
      <c r="B18" s="285"/>
      <c r="C18" s="233"/>
      <c r="D18" s="286"/>
    </row>
    <row r="19" s="300" customFormat="true" ht="23.5" customHeight="true" spans="1:4">
      <c r="A19" s="283" t="s">
        <v>1418</v>
      </c>
      <c r="B19" s="285"/>
      <c r="C19" s="233"/>
      <c r="D19" s="286"/>
    </row>
    <row r="20" s="300" customFormat="true" ht="23.5" customHeight="true" spans="1:4">
      <c r="A20" s="283" t="s">
        <v>1408</v>
      </c>
      <c r="B20" s="285"/>
      <c r="C20" s="233"/>
      <c r="D20" s="286"/>
    </row>
    <row r="21" s="300" customFormat="true" ht="23.5" customHeight="true" spans="1:4">
      <c r="A21" s="283" t="s">
        <v>1419</v>
      </c>
      <c r="B21" s="285"/>
      <c r="C21" s="233"/>
      <c r="D21" s="286"/>
    </row>
    <row r="22" s="300" customFormat="true" ht="23.5" customHeight="true" spans="1:4">
      <c r="A22" s="282" t="s">
        <v>1420</v>
      </c>
      <c r="B22" s="236"/>
      <c r="C22" s="246"/>
      <c r="D22" s="287"/>
    </row>
    <row r="23" s="300" customFormat="true" ht="23.5" customHeight="true" spans="1:4">
      <c r="A23" s="289" t="s">
        <v>1421</v>
      </c>
      <c r="B23" s="290"/>
      <c r="C23" s="233"/>
      <c r="D23" s="286"/>
    </row>
    <row r="24" s="300" customFormat="true" ht="23.5" customHeight="true" spans="1:4">
      <c r="A24" s="289" t="s">
        <v>1422</v>
      </c>
      <c r="B24" s="290"/>
      <c r="C24" s="233"/>
      <c r="D24" s="286"/>
    </row>
    <row r="25" s="300" customFormat="true" ht="23.5" customHeight="true" spans="1:4">
      <c r="A25" s="289" t="s">
        <v>1423</v>
      </c>
      <c r="B25" s="290"/>
      <c r="C25" s="233"/>
      <c r="D25" s="286"/>
    </row>
    <row r="26" s="300" customFormat="true" ht="23.5" customHeight="true" spans="1:4">
      <c r="A26" s="282" t="s">
        <v>1424</v>
      </c>
      <c r="B26" s="236">
        <v>15</v>
      </c>
      <c r="C26" s="246">
        <v>20</v>
      </c>
      <c r="D26" s="269">
        <v>1.33</v>
      </c>
    </row>
    <row r="27" s="300" customFormat="true" ht="23.5" customHeight="true" spans="1:4">
      <c r="A27" s="283" t="s">
        <v>1425</v>
      </c>
      <c r="B27" s="285">
        <v>15</v>
      </c>
      <c r="C27" s="233">
        <v>20</v>
      </c>
      <c r="D27" s="284">
        <v>1.33</v>
      </c>
    </row>
    <row r="28" s="300" customFormat="true" ht="23.5" customHeight="true" spans="1:4">
      <c r="A28" s="282" t="s">
        <v>1426</v>
      </c>
      <c r="B28" s="291">
        <v>64</v>
      </c>
      <c r="C28" s="246">
        <v>90</v>
      </c>
      <c r="D28" s="284">
        <v>1.4062</v>
      </c>
    </row>
    <row r="29" ht="23.5" customHeight="true" spans="1:4">
      <c r="A29" s="292" t="s">
        <v>1427</v>
      </c>
      <c r="B29" s="268">
        <v>255</v>
      </c>
      <c r="C29" s="268">
        <v>630</v>
      </c>
      <c r="D29" s="269">
        <v>2.47</v>
      </c>
    </row>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D2"/>
    <mergeCell ref="C3:D3"/>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6"/>
  <sheetViews>
    <sheetView showZeros="0" view="pageBreakPreview" zoomScaleNormal="100" zoomScaleSheetLayoutView="100" topLeftCell="A10" workbookViewId="0">
      <selection activeCell="F21" sqref="F21"/>
    </sheetView>
  </sheetViews>
  <sheetFormatPr defaultColWidth="8.875" defaultRowHeight="14.25" outlineLevelCol="3"/>
  <cols>
    <col min="1" max="1" width="45.5083333333333" style="302" customWidth="true"/>
    <col min="2" max="3" width="12.875" style="302" customWidth="true"/>
    <col min="4" max="4" width="12.875" style="260" customWidth="true"/>
    <col min="5" max="20" width="9" style="302"/>
    <col min="21" max="16384" width="8.875" style="302"/>
  </cols>
  <sheetData>
    <row r="1" s="174" customFormat="true" ht="24" customHeight="true" spans="1:2">
      <c r="A1" s="182" t="s">
        <v>1428</v>
      </c>
      <c r="B1" s="183"/>
    </row>
    <row r="2" s="296" customFormat="true" ht="42" customHeight="true" spans="1:4">
      <c r="A2" s="303" t="s">
        <v>1429</v>
      </c>
      <c r="B2" s="304"/>
      <c r="C2" s="304"/>
      <c r="D2" s="304"/>
    </row>
    <row r="3" s="297" customFormat="true" ht="27" customHeight="true" spans="2:4">
      <c r="B3" s="305" t="s">
        <v>1399</v>
      </c>
      <c r="C3" s="305"/>
      <c r="D3" s="305"/>
    </row>
    <row r="4" s="298" customFormat="true" ht="30" customHeight="true" spans="1:4">
      <c r="A4" s="225" t="s">
        <v>1390</v>
      </c>
      <c r="B4" s="244" t="s">
        <v>1401</v>
      </c>
      <c r="C4" s="244" t="s">
        <v>1402</v>
      </c>
      <c r="D4" s="244" t="s">
        <v>1403</v>
      </c>
    </row>
    <row r="5" s="298" customFormat="true" ht="24" customHeight="true" spans="1:4">
      <c r="A5" s="247" t="s">
        <v>1430</v>
      </c>
      <c r="B5" s="236"/>
      <c r="C5" s="236">
        <v>90</v>
      </c>
      <c r="D5" s="234"/>
    </row>
    <row r="6" s="298" customFormat="true" ht="24" customHeight="true" spans="1:4">
      <c r="A6" s="262" t="s">
        <v>1431</v>
      </c>
      <c r="B6" s="236"/>
      <c r="C6" s="236"/>
      <c r="D6" s="234"/>
    </row>
    <row r="7" s="299" customFormat="true" ht="24" customHeight="true" spans="1:4">
      <c r="A7" s="263" t="s">
        <v>1432</v>
      </c>
      <c r="B7" s="232"/>
      <c r="C7" s="232"/>
      <c r="D7" s="264"/>
    </row>
    <row r="8" s="299" customFormat="true" ht="24" customHeight="true" spans="1:4">
      <c r="A8" s="263" t="s">
        <v>1433</v>
      </c>
      <c r="B8" s="232"/>
      <c r="C8" s="232"/>
      <c r="D8" s="264"/>
    </row>
    <row r="9" s="299" customFormat="true" ht="24" customHeight="true" spans="1:4">
      <c r="A9" s="263" t="s">
        <v>1434</v>
      </c>
      <c r="B9" s="232"/>
      <c r="C9" s="232"/>
      <c r="D9" s="264"/>
    </row>
    <row r="10" s="298" customFormat="true" ht="24" customHeight="true" spans="1:4">
      <c r="A10" s="263" t="s">
        <v>1435</v>
      </c>
      <c r="B10" s="232"/>
      <c r="C10" s="232"/>
      <c r="D10" s="264"/>
    </row>
    <row r="11" s="299" customFormat="true" ht="24" customHeight="true" spans="1:4">
      <c r="A11" s="247" t="s">
        <v>1436</v>
      </c>
      <c r="B11" s="236"/>
      <c r="C11" s="236"/>
      <c r="D11" s="234"/>
    </row>
    <row r="12" s="299" customFormat="true" ht="24" customHeight="true" spans="1:4">
      <c r="A12" s="263" t="s">
        <v>1437</v>
      </c>
      <c r="B12" s="232"/>
      <c r="C12" s="232"/>
      <c r="D12" s="264"/>
    </row>
    <row r="13" s="300" customFormat="true" ht="24" customHeight="true" spans="1:4">
      <c r="A13" s="263" t="s">
        <v>1438</v>
      </c>
      <c r="B13" s="232"/>
      <c r="C13" s="232"/>
      <c r="D13" s="264"/>
    </row>
    <row r="14" s="300" customFormat="true" ht="24" customHeight="true" spans="1:4">
      <c r="A14" s="263" t="s">
        <v>1439</v>
      </c>
      <c r="B14" s="232"/>
      <c r="C14" s="232"/>
      <c r="D14" s="264"/>
    </row>
    <row r="15" s="301" customFormat="true" ht="24" customHeight="true" spans="1:4">
      <c r="A15" s="230" t="s">
        <v>1440</v>
      </c>
      <c r="B15" s="232"/>
      <c r="C15" s="232"/>
      <c r="D15" s="264"/>
    </row>
    <row r="16" s="300" customFormat="true" ht="24" customHeight="true" spans="1:4">
      <c r="A16" s="230" t="s">
        <v>1441</v>
      </c>
      <c r="B16" s="265"/>
      <c r="C16" s="232"/>
      <c r="D16" s="266"/>
    </row>
    <row r="17" s="301" customFormat="true" ht="24" customHeight="true" spans="1:4">
      <c r="A17" s="247" t="s">
        <v>1442</v>
      </c>
      <c r="B17" s="236">
        <v>7</v>
      </c>
      <c r="C17" s="236">
        <v>7</v>
      </c>
      <c r="D17" s="267">
        <v>1</v>
      </c>
    </row>
    <row r="18" s="300" customFormat="true" ht="24" customHeight="true" spans="1:4">
      <c r="A18" s="263" t="s">
        <v>1443</v>
      </c>
      <c r="B18" s="265">
        <v>7</v>
      </c>
      <c r="C18" s="232">
        <v>7</v>
      </c>
      <c r="D18" s="266">
        <v>1</v>
      </c>
    </row>
    <row r="19" s="301" customFormat="true" ht="24" customHeight="true" spans="1:4">
      <c r="A19" s="247" t="s">
        <v>1444</v>
      </c>
      <c r="B19" s="232">
        <v>126</v>
      </c>
      <c r="C19" s="232">
        <v>371</v>
      </c>
      <c r="D19" s="267">
        <v>2.94</v>
      </c>
    </row>
    <row r="20" s="300" customFormat="true" ht="24" customHeight="true" spans="1:4">
      <c r="A20" s="230" t="s">
        <v>1445</v>
      </c>
      <c r="B20" s="232">
        <v>126</v>
      </c>
      <c r="C20" s="232">
        <v>371</v>
      </c>
      <c r="D20" s="266">
        <v>2.94</v>
      </c>
    </row>
    <row r="21" s="300" customFormat="true" ht="24" customHeight="true" spans="1:4">
      <c r="A21" s="247" t="s">
        <v>1446</v>
      </c>
      <c r="B21" s="232">
        <v>58</v>
      </c>
      <c r="C21" s="232">
        <v>162</v>
      </c>
      <c r="D21" s="266">
        <v>2.7931</v>
      </c>
    </row>
    <row r="22" s="300" customFormat="true" ht="24" customHeight="true" spans="1:4">
      <c r="A22" s="247" t="s">
        <v>1447</v>
      </c>
      <c r="B22" s="232">
        <v>64</v>
      </c>
      <c r="C22" s="233"/>
      <c r="D22" s="234"/>
    </row>
    <row r="23" s="300" customFormat="true" ht="24" customHeight="true" spans="1:4">
      <c r="A23" s="235" t="s">
        <v>1448</v>
      </c>
      <c r="B23" s="268">
        <v>255</v>
      </c>
      <c r="C23" s="268">
        <v>630</v>
      </c>
      <c r="D23" s="269">
        <v>2.47</v>
      </c>
    </row>
    <row r="24" ht="24" customHeight="true" spans="2:3">
      <c r="B24" s="306"/>
      <c r="C24" s="306"/>
    </row>
    <row r="25" ht="24" customHeight="true" spans="2:3">
      <c r="B25" s="306"/>
      <c r="C25" s="306"/>
    </row>
    <row r="26" ht="24" customHeight="true" spans="2:3">
      <c r="B26" s="307"/>
      <c r="C26" s="307"/>
    </row>
    <row r="27" ht="24" customHeight="true" spans="2:3">
      <c r="B27" s="307"/>
      <c r="C27" s="307"/>
    </row>
    <row r="28" ht="24" customHeight="true" spans="2:3">
      <c r="B28" s="307"/>
      <c r="C28" s="307"/>
    </row>
    <row r="29" ht="24" customHeight="true" spans="1:3">
      <c r="A29" s="308"/>
      <c r="B29" s="307"/>
      <c r="C29" s="307"/>
    </row>
    <row r="30" ht="24" customHeight="true" spans="2:3">
      <c r="B30" s="307"/>
      <c r="C30" s="307"/>
    </row>
    <row r="31" ht="24" customHeight="true" spans="2:3">
      <c r="B31" s="307"/>
      <c r="C31" s="307"/>
    </row>
    <row r="32" ht="24" customHeight="true" spans="2:3">
      <c r="B32" s="307"/>
      <c r="C32" s="307"/>
    </row>
    <row r="33" ht="24" customHeight="true" spans="2:3">
      <c r="B33" s="307"/>
      <c r="C33" s="307"/>
    </row>
    <row r="34" ht="24" customHeight="true" spans="2:3">
      <c r="B34" s="307"/>
      <c r="C34" s="307"/>
    </row>
    <row r="35" ht="24" customHeight="true" spans="1:3">
      <c r="A35" s="309"/>
      <c r="B35" s="306"/>
      <c r="C35" s="306"/>
    </row>
    <row r="36" ht="24" customHeight="true" spans="2:3">
      <c r="B36" s="306"/>
      <c r="C36" s="306"/>
    </row>
    <row r="37" ht="24" customHeight="true" spans="2:3">
      <c r="B37" s="307"/>
      <c r="C37" s="307"/>
    </row>
    <row r="38" ht="24" customHeight="true" spans="2:3">
      <c r="B38" s="307"/>
      <c r="C38" s="307"/>
    </row>
    <row r="39" ht="24" customHeight="true" spans="2:3">
      <c r="B39" s="306"/>
      <c r="C39" s="306"/>
    </row>
    <row r="40" ht="24" customHeight="true" spans="2:3">
      <c r="B40" s="307"/>
      <c r="C40" s="307"/>
    </row>
    <row r="41" ht="24" customHeight="true" spans="1:3">
      <c r="A41" s="309"/>
      <c r="B41" s="306"/>
      <c r="C41" s="306"/>
    </row>
    <row r="42" ht="24" customHeight="true" spans="2:3">
      <c r="B42" s="306"/>
      <c r="C42" s="306"/>
    </row>
    <row r="43" ht="24" customHeight="true" spans="2:3">
      <c r="B43" s="307"/>
      <c r="C43" s="307"/>
    </row>
    <row r="44" ht="24" customHeight="true" spans="2:3">
      <c r="B44" s="307"/>
      <c r="C44" s="307"/>
    </row>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sheetData>
  <mergeCells count="2">
    <mergeCell ref="A2:D2"/>
    <mergeCell ref="B3:D3"/>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5"/>
  <sheetViews>
    <sheetView showZeros="0" view="pageBreakPreview" zoomScaleNormal="100" zoomScaleSheetLayoutView="100" workbookViewId="0">
      <selection activeCell="H8" sqref="H8"/>
    </sheetView>
  </sheetViews>
  <sheetFormatPr defaultColWidth="8.875" defaultRowHeight="14.25" outlineLevelCol="3"/>
  <cols>
    <col min="1" max="1" width="28.625" style="240" customWidth="true"/>
    <col min="2" max="2" width="12.625" style="240" customWidth="true"/>
    <col min="3" max="3" width="28.625" style="240" customWidth="true"/>
    <col min="4" max="4" width="12.625" style="240" customWidth="true"/>
    <col min="5" max="24" width="9" style="240"/>
    <col min="25" max="16384" width="8.875" style="240"/>
  </cols>
  <sheetData>
    <row r="1" s="174" customFormat="true" ht="24" customHeight="true" spans="1:2">
      <c r="A1" s="182" t="s">
        <v>1449</v>
      </c>
      <c r="B1" s="183"/>
    </row>
    <row r="2" s="237" customFormat="true" ht="42" customHeight="true" spans="1:4">
      <c r="A2" s="241" t="s">
        <v>1450</v>
      </c>
      <c r="B2" s="295"/>
      <c r="C2" s="295"/>
      <c r="D2" s="295"/>
    </row>
    <row r="3" s="238" customFormat="true" ht="27" customHeight="true" spans="2:4">
      <c r="B3" s="242"/>
      <c r="C3" s="242"/>
      <c r="D3" s="242" t="s">
        <v>4</v>
      </c>
    </row>
    <row r="4" s="239" customFormat="true" ht="30" customHeight="true" spans="1:4">
      <c r="A4" s="243" t="s">
        <v>69</v>
      </c>
      <c r="B4" s="244" t="s">
        <v>6</v>
      </c>
      <c r="C4" s="243" t="s">
        <v>70</v>
      </c>
      <c r="D4" s="244" t="s">
        <v>6</v>
      </c>
    </row>
    <row r="5" s="239" customFormat="true" ht="24" customHeight="true" spans="1:4">
      <c r="A5" s="245" t="s">
        <v>1451</v>
      </c>
      <c r="B5" s="246">
        <v>540</v>
      </c>
      <c r="C5" s="247" t="s">
        <v>1452</v>
      </c>
      <c r="D5" s="248">
        <v>468</v>
      </c>
    </row>
    <row r="6" s="239" customFormat="true" ht="24" customHeight="true" spans="1:4">
      <c r="A6" s="245" t="s">
        <v>73</v>
      </c>
      <c r="B6" s="246">
        <v>90</v>
      </c>
      <c r="C6" s="245" t="s">
        <v>74</v>
      </c>
      <c r="D6" s="248">
        <v>162</v>
      </c>
    </row>
    <row r="7" ht="24" customHeight="true" spans="1:4">
      <c r="A7" s="249" t="s">
        <v>1199</v>
      </c>
      <c r="B7" s="233">
        <v>26</v>
      </c>
      <c r="C7" s="249" t="s">
        <v>1453</v>
      </c>
      <c r="D7" s="250"/>
    </row>
    <row r="8" ht="24" customHeight="true" spans="1:4">
      <c r="A8" s="249" t="s">
        <v>1454</v>
      </c>
      <c r="B8" s="233">
        <v>64</v>
      </c>
      <c r="C8" s="251" t="s">
        <v>1455</v>
      </c>
      <c r="D8" s="250">
        <v>162</v>
      </c>
    </row>
    <row r="9" ht="24" customHeight="true" spans="1:4">
      <c r="A9" s="252"/>
      <c r="B9" s="253"/>
      <c r="C9" s="254"/>
      <c r="D9" s="255"/>
    </row>
    <row r="10" ht="24" customHeight="true" spans="1:4">
      <c r="A10" s="256" t="s">
        <v>116</v>
      </c>
      <c r="B10" s="257">
        <v>630</v>
      </c>
      <c r="C10" s="256" t="s">
        <v>117</v>
      </c>
      <c r="D10" s="257">
        <v>630</v>
      </c>
    </row>
    <row r="11" ht="24" customHeight="true"/>
    <row r="12" ht="24" customHeight="true"/>
    <row r="13" ht="24" customHeight="true"/>
    <row r="14" ht="24" customHeight="true"/>
    <row r="15" ht="24" customHeight="true"/>
    <row r="16" ht="24" customHeight="true"/>
    <row r="17" ht="24" customHeight="true"/>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1">
    <mergeCell ref="A2:D2"/>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A95"/>
  <sheetViews>
    <sheetView showZeros="0" view="pageBreakPreview" zoomScaleNormal="100" zoomScaleSheetLayoutView="100" topLeftCell="A10" workbookViewId="0">
      <selection activeCell="I24" sqref="I24"/>
    </sheetView>
  </sheetViews>
  <sheetFormatPr defaultColWidth="8.875" defaultRowHeight="14.25"/>
  <cols>
    <col min="1" max="1" width="44.875" style="274" customWidth="true"/>
    <col min="2" max="3" width="12.5083333333333" style="275" customWidth="true"/>
    <col min="4" max="4" width="12.5083333333333" style="276" customWidth="true"/>
    <col min="5" max="19" width="9" style="275"/>
    <col min="20" max="211" width="8.875" style="275"/>
    <col min="212" max="234" width="9" style="275"/>
    <col min="235" max="243" width="9" style="260"/>
    <col min="244" max="16384" width="8.875" style="260"/>
  </cols>
  <sheetData>
    <row r="1" s="174" customFormat="true" ht="24" customHeight="true" spans="1:2">
      <c r="A1" s="182" t="s">
        <v>1456</v>
      </c>
      <c r="B1" s="183"/>
    </row>
    <row r="2" s="271" customFormat="true" ht="42" customHeight="true" spans="1:235">
      <c r="A2" s="277" t="s">
        <v>1457</v>
      </c>
      <c r="B2" s="277"/>
      <c r="C2" s="277"/>
      <c r="D2" s="278"/>
      <c r="IA2" s="258"/>
    </row>
    <row r="3" s="261" customFormat="true" ht="27" customHeight="true" spans="1:235">
      <c r="A3" s="279"/>
      <c r="B3" s="224"/>
      <c r="C3" s="224"/>
      <c r="D3" s="224" t="s">
        <v>1399</v>
      </c>
      <c r="IA3" s="224"/>
    </row>
    <row r="4" s="272" customFormat="true" ht="30" customHeight="true" spans="1:235">
      <c r="A4" s="280" t="s">
        <v>1400</v>
      </c>
      <c r="B4" s="281" t="s">
        <v>1401</v>
      </c>
      <c r="C4" s="244" t="s">
        <v>1402</v>
      </c>
      <c r="D4" s="244" t="s">
        <v>1403</v>
      </c>
      <c r="IA4" s="293"/>
    </row>
    <row r="5" s="273" customFormat="true" ht="23" customHeight="true" spans="1:235">
      <c r="A5" s="282" t="s">
        <v>1404</v>
      </c>
      <c r="B5" s="236">
        <v>176</v>
      </c>
      <c r="C5" s="246">
        <v>520</v>
      </c>
      <c r="D5" s="269">
        <v>2.95</v>
      </c>
      <c r="IA5" s="294"/>
    </row>
    <row r="6" s="273" customFormat="true" ht="23" customHeight="true" spans="1:235">
      <c r="A6" s="283" t="s">
        <v>1405</v>
      </c>
      <c r="B6" s="236"/>
      <c r="C6" s="246"/>
      <c r="D6" s="269"/>
      <c r="IA6" s="294"/>
    </row>
    <row r="7" s="273" customFormat="true" ht="23" customHeight="true" spans="1:235">
      <c r="A7" s="283" t="s">
        <v>1406</v>
      </c>
      <c r="B7" s="236">
        <v>10</v>
      </c>
      <c r="C7" s="233">
        <v>10</v>
      </c>
      <c r="D7" s="284">
        <v>1</v>
      </c>
      <c r="IA7" s="294"/>
    </row>
    <row r="8" s="273" customFormat="true" ht="23" customHeight="true" spans="1:235">
      <c r="A8" s="283" t="s">
        <v>1407</v>
      </c>
      <c r="B8" s="285"/>
      <c r="C8" s="233"/>
      <c r="D8" s="286"/>
      <c r="IA8" s="294"/>
    </row>
    <row r="9" s="273" customFormat="true" ht="23" customHeight="true" spans="1:235">
      <c r="A9" s="283" t="s">
        <v>1408</v>
      </c>
      <c r="B9" s="285"/>
      <c r="C9" s="233"/>
      <c r="D9" s="286"/>
      <c r="IA9" s="294"/>
    </row>
    <row r="10" s="273" customFormat="true" ht="23" customHeight="true" spans="1:235">
      <c r="A10" s="283" t="s">
        <v>1409</v>
      </c>
      <c r="B10" s="285">
        <v>166</v>
      </c>
      <c r="C10" s="233">
        <v>510</v>
      </c>
      <c r="D10" s="269">
        <v>3.07</v>
      </c>
      <c r="IA10" s="294"/>
    </row>
    <row r="11" s="273" customFormat="true" ht="23" customHeight="true" spans="1:235">
      <c r="A11" s="282" t="s">
        <v>1410</v>
      </c>
      <c r="B11" s="268"/>
      <c r="C11" s="246"/>
      <c r="D11" s="287"/>
      <c r="IA11" s="294"/>
    </row>
    <row r="12" s="273" customFormat="true" ht="23" customHeight="true" spans="1:235">
      <c r="A12" s="283" t="s">
        <v>1411</v>
      </c>
      <c r="B12" s="285"/>
      <c r="C12" s="233"/>
      <c r="D12" s="286"/>
      <c r="IA12" s="294"/>
    </row>
    <row r="13" s="273" customFormat="true" ht="23" customHeight="true" spans="1:235">
      <c r="A13" s="283" t="s">
        <v>1412</v>
      </c>
      <c r="B13" s="285"/>
      <c r="C13" s="233"/>
      <c r="D13" s="286"/>
      <c r="IA13" s="294"/>
    </row>
    <row r="14" s="273" customFormat="true" ht="23" customHeight="true" spans="1:235">
      <c r="A14" s="283" t="s">
        <v>1413</v>
      </c>
      <c r="B14" s="285"/>
      <c r="C14" s="233"/>
      <c r="D14" s="286"/>
      <c r="IA14" s="294"/>
    </row>
    <row r="15" s="273" customFormat="true" ht="23" customHeight="true" spans="1:235">
      <c r="A15" s="288" t="s">
        <v>1414</v>
      </c>
      <c r="B15" s="285"/>
      <c r="C15" s="233"/>
      <c r="D15" s="286"/>
      <c r="IA15" s="294"/>
    </row>
    <row r="16" s="273" customFormat="true" ht="23" customHeight="true" spans="1:235">
      <c r="A16" s="282" t="s">
        <v>1415</v>
      </c>
      <c r="B16" s="236"/>
      <c r="C16" s="246"/>
      <c r="D16" s="287"/>
      <c r="IA16" s="294"/>
    </row>
    <row r="17" s="273" customFormat="true" ht="23" customHeight="true" spans="1:235">
      <c r="A17" s="283" t="s">
        <v>1416</v>
      </c>
      <c r="B17" s="285"/>
      <c r="C17" s="233"/>
      <c r="D17" s="286"/>
      <c r="IA17" s="294"/>
    </row>
    <row r="18" s="273" customFormat="true" ht="23" customHeight="true" spans="1:235">
      <c r="A18" s="283" t="s">
        <v>1417</v>
      </c>
      <c r="B18" s="285"/>
      <c r="C18" s="233"/>
      <c r="D18" s="286"/>
      <c r="IA18" s="294"/>
    </row>
    <row r="19" s="273" customFormat="true" ht="23" customHeight="true" spans="1:235">
      <c r="A19" s="283" t="s">
        <v>1418</v>
      </c>
      <c r="B19" s="285"/>
      <c r="C19" s="233"/>
      <c r="D19" s="286"/>
      <c r="IA19" s="294"/>
    </row>
    <row r="20" s="273" customFormat="true" ht="23" customHeight="true" spans="1:235">
      <c r="A20" s="283" t="s">
        <v>1408</v>
      </c>
      <c r="B20" s="285"/>
      <c r="C20" s="233"/>
      <c r="D20" s="286"/>
      <c r="IA20" s="294"/>
    </row>
    <row r="21" s="273" customFormat="true" ht="23" customHeight="true" spans="1:235">
      <c r="A21" s="283" t="s">
        <v>1419</v>
      </c>
      <c r="B21" s="285"/>
      <c r="C21" s="233"/>
      <c r="D21" s="286"/>
      <c r="IA21" s="294"/>
    </row>
    <row r="22" s="273" customFormat="true" ht="23" customHeight="true" spans="1:235">
      <c r="A22" s="282" t="s">
        <v>1420</v>
      </c>
      <c r="B22" s="236"/>
      <c r="C22" s="246"/>
      <c r="D22" s="287"/>
      <c r="IA22" s="294"/>
    </row>
    <row r="23" s="273" customFormat="true" ht="23" customHeight="true" spans="1:235">
      <c r="A23" s="289" t="s">
        <v>1421</v>
      </c>
      <c r="B23" s="290"/>
      <c r="C23" s="233"/>
      <c r="D23" s="286"/>
      <c r="IA23" s="294"/>
    </row>
    <row r="24" s="273" customFormat="true" ht="23" customHeight="true" spans="1:235">
      <c r="A24" s="289" t="s">
        <v>1422</v>
      </c>
      <c r="B24" s="290"/>
      <c r="C24" s="233"/>
      <c r="D24" s="286"/>
      <c r="IA24" s="294"/>
    </row>
    <row r="25" s="273" customFormat="true" ht="23" customHeight="true" spans="1:235">
      <c r="A25" s="289" t="s">
        <v>1423</v>
      </c>
      <c r="B25" s="290"/>
      <c r="C25" s="233"/>
      <c r="D25" s="286"/>
      <c r="IA25" s="294"/>
    </row>
    <row r="26" s="273" customFormat="true" ht="23" customHeight="true" spans="1:235">
      <c r="A26" s="282" t="s">
        <v>1424</v>
      </c>
      <c r="B26" s="236">
        <v>15</v>
      </c>
      <c r="C26" s="246">
        <v>20</v>
      </c>
      <c r="D26" s="269">
        <v>1.33</v>
      </c>
      <c r="IA26" s="294"/>
    </row>
    <row r="27" s="273" customFormat="true" ht="23" customHeight="true" spans="1:235">
      <c r="A27" s="283" t="s">
        <v>1425</v>
      </c>
      <c r="B27" s="285">
        <v>15</v>
      </c>
      <c r="C27" s="233">
        <v>20</v>
      </c>
      <c r="D27" s="284">
        <v>1.33</v>
      </c>
      <c r="IA27" s="294"/>
    </row>
    <row r="28" s="273" customFormat="true" ht="23" customHeight="true" spans="1:235">
      <c r="A28" s="282" t="s">
        <v>1426</v>
      </c>
      <c r="B28" s="291">
        <v>64</v>
      </c>
      <c r="C28" s="246">
        <v>90</v>
      </c>
      <c r="D28" s="284">
        <v>1.4062</v>
      </c>
      <c r="IA28" s="294"/>
    </row>
    <row r="29" s="273" customFormat="true" ht="23" customHeight="true" spans="1:235">
      <c r="A29" s="292" t="s">
        <v>1427</v>
      </c>
      <c r="B29" s="268">
        <v>255</v>
      </c>
      <c r="C29" s="268">
        <v>630</v>
      </c>
      <c r="D29" s="269">
        <v>2.47</v>
      </c>
      <c r="IA29" s="294"/>
    </row>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1">
    <mergeCell ref="A2:D2"/>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5"/>
  <sheetViews>
    <sheetView showZeros="0" view="pageBreakPreview" zoomScaleNormal="100" zoomScaleSheetLayoutView="100" topLeftCell="A10" workbookViewId="0">
      <selection activeCell="G19" sqref="G19"/>
    </sheetView>
  </sheetViews>
  <sheetFormatPr defaultColWidth="8.875" defaultRowHeight="14.25" outlineLevelCol="6"/>
  <cols>
    <col min="1" max="1" width="43.625" style="260" customWidth="true"/>
    <col min="2" max="4" width="13.5083333333333" style="260" customWidth="true"/>
    <col min="5" max="21" width="9" style="260"/>
    <col min="22" max="16384" width="8.875" style="260"/>
  </cols>
  <sheetData>
    <row r="1" s="174" customFormat="true" ht="24" customHeight="true" spans="1:2">
      <c r="A1" s="182" t="s">
        <v>1458</v>
      </c>
      <c r="B1" s="183"/>
    </row>
    <row r="2" s="258" customFormat="true" ht="42" customHeight="true" spans="1:7">
      <c r="A2" s="222" t="s">
        <v>1459</v>
      </c>
      <c r="B2" s="223"/>
      <c r="C2" s="223"/>
      <c r="D2" s="223"/>
      <c r="G2" s="270"/>
    </row>
    <row r="3" s="224" customFormat="true" ht="27" customHeight="true" spans="1:4">
      <c r="A3" s="261"/>
      <c r="D3" s="224" t="s">
        <v>1399</v>
      </c>
    </row>
    <row r="4" s="259" customFormat="true" ht="30" customHeight="true" spans="1:4">
      <c r="A4" s="225" t="s">
        <v>1390</v>
      </c>
      <c r="B4" s="244" t="s">
        <v>1401</v>
      </c>
      <c r="C4" s="244" t="s">
        <v>1402</v>
      </c>
      <c r="D4" s="244" t="s">
        <v>1403</v>
      </c>
    </row>
    <row r="5" s="259" customFormat="true" ht="24" customHeight="true" spans="1:4">
      <c r="A5" s="247" t="s">
        <v>1430</v>
      </c>
      <c r="B5" s="236"/>
      <c r="C5" s="236">
        <v>90</v>
      </c>
      <c r="D5" s="234"/>
    </row>
    <row r="6" s="259" customFormat="true" ht="24" customHeight="true" spans="1:4">
      <c r="A6" s="262" t="s">
        <v>1431</v>
      </c>
      <c r="B6" s="236"/>
      <c r="C6" s="236"/>
      <c r="D6" s="234"/>
    </row>
    <row r="7" ht="24" customHeight="true" spans="1:4">
      <c r="A7" s="263" t="s">
        <v>1432</v>
      </c>
      <c r="B7" s="232"/>
      <c r="C7" s="232"/>
      <c r="D7" s="264"/>
    </row>
    <row r="8" ht="24" customHeight="true" spans="1:4">
      <c r="A8" s="263" t="s">
        <v>1433</v>
      </c>
      <c r="B8" s="232"/>
      <c r="C8" s="232"/>
      <c r="D8" s="264"/>
    </row>
    <row r="9" ht="24" customHeight="true" spans="1:4">
      <c r="A9" s="263" t="s">
        <v>1434</v>
      </c>
      <c r="B9" s="232"/>
      <c r="C9" s="232"/>
      <c r="D9" s="264"/>
    </row>
    <row r="10" ht="24" customHeight="true" spans="1:4">
      <c r="A10" s="263" t="s">
        <v>1435</v>
      </c>
      <c r="B10" s="232"/>
      <c r="C10" s="232"/>
      <c r="D10" s="264"/>
    </row>
    <row r="11" ht="24" customHeight="true" spans="1:4">
      <c r="A11" s="247" t="s">
        <v>1436</v>
      </c>
      <c r="B11" s="236"/>
      <c r="C11" s="236"/>
      <c r="D11" s="234"/>
    </row>
    <row r="12" ht="24" customHeight="true" spans="1:4">
      <c r="A12" s="263" t="s">
        <v>1437</v>
      </c>
      <c r="B12" s="232"/>
      <c r="C12" s="232"/>
      <c r="D12" s="264"/>
    </row>
    <row r="13" ht="24" customHeight="true" spans="1:4">
      <c r="A13" s="263" t="s">
        <v>1438</v>
      </c>
      <c r="B13" s="232"/>
      <c r="C13" s="232"/>
      <c r="D13" s="264"/>
    </row>
    <row r="14" ht="24" customHeight="true" spans="1:4">
      <c r="A14" s="263" t="s">
        <v>1439</v>
      </c>
      <c r="B14" s="232"/>
      <c r="C14" s="232"/>
      <c r="D14" s="264"/>
    </row>
    <row r="15" ht="24" customHeight="true" spans="1:4">
      <c r="A15" s="230" t="s">
        <v>1440</v>
      </c>
      <c r="B15" s="232"/>
      <c r="C15" s="232"/>
      <c r="D15" s="264"/>
    </row>
    <row r="16" ht="24" customHeight="true" spans="1:4">
      <c r="A16" s="230" t="s">
        <v>1441</v>
      </c>
      <c r="B16" s="265"/>
      <c r="C16" s="232"/>
      <c r="D16" s="266"/>
    </row>
    <row r="17" ht="24" customHeight="true" spans="1:4">
      <c r="A17" s="247" t="s">
        <v>1442</v>
      </c>
      <c r="B17" s="236">
        <v>7</v>
      </c>
      <c r="C17" s="236">
        <v>7</v>
      </c>
      <c r="D17" s="267">
        <v>1</v>
      </c>
    </row>
    <row r="18" ht="24" customHeight="true" spans="1:4">
      <c r="A18" s="263" t="s">
        <v>1443</v>
      </c>
      <c r="B18" s="265">
        <v>7</v>
      </c>
      <c r="C18" s="232">
        <v>7</v>
      </c>
      <c r="D18" s="266">
        <v>1</v>
      </c>
    </row>
    <row r="19" ht="24" customHeight="true" spans="1:4">
      <c r="A19" s="247" t="s">
        <v>1444</v>
      </c>
      <c r="B19" s="236">
        <v>126</v>
      </c>
      <c r="C19" s="236">
        <v>371</v>
      </c>
      <c r="D19" s="267">
        <v>2.94</v>
      </c>
    </row>
    <row r="20" ht="24" customHeight="true" spans="1:4">
      <c r="A20" s="230" t="s">
        <v>1445</v>
      </c>
      <c r="B20" s="232">
        <v>126</v>
      </c>
      <c r="C20" s="232">
        <v>371</v>
      </c>
      <c r="D20" s="266">
        <v>2.94</v>
      </c>
    </row>
    <row r="21" ht="24" customHeight="true" spans="1:4">
      <c r="A21" s="247" t="s">
        <v>1446</v>
      </c>
      <c r="B21" s="236">
        <v>58</v>
      </c>
      <c r="C21" s="236">
        <v>162</v>
      </c>
      <c r="D21" s="267">
        <v>2.7931</v>
      </c>
    </row>
    <row r="22" ht="24" customHeight="true" spans="1:4">
      <c r="A22" s="247" t="s">
        <v>1447</v>
      </c>
      <c r="B22" s="232">
        <v>64</v>
      </c>
      <c r="C22" s="233"/>
      <c r="D22" s="234"/>
    </row>
    <row r="23" ht="24" customHeight="true" spans="1:4">
      <c r="A23" s="235" t="s">
        <v>1448</v>
      </c>
      <c r="B23" s="268">
        <v>255</v>
      </c>
      <c r="C23" s="268">
        <v>630</v>
      </c>
      <c r="D23" s="269">
        <v>2.47</v>
      </c>
    </row>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1">
    <mergeCell ref="A2:D2"/>
  </mergeCells>
  <printOptions horizontalCentered="true"/>
  <pageMargins left="0.590277777777778" right="0.590277777777778" top="0.786805555555556" bottom="0.786805555555556" header="0.5" footer="0.5"/>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4"/>
  <sheetViews>
    <sheetView showZeros="0" view="pageBreakPreview" zoomScaleNormal="100" zoomScaleSheetLayoutView="100" workbookViewId="0">
      <selection activeCell="A7" sqref="A7"/>
    </sheetView>
  </sheetViews>
  <sheetFormatPr defaultColWidth="8.875" defaultRowHeight="14.25" outlineLevelCol="3"/>
  <cols>
    <col min="1" max="1" width="32.625" style="240" customWidth="true"/>
    <col min="2" max="2" width="12.625" style="240" customWidth="true"/>
    <col min="3" max="3" width="32.625" style="240" customWidth="true"/>
    <col min="4" max="4" width="12.625" style="240" customWidth="true"/>
    <col min="5" max="19" width="9" style="240"/>
    <col min="20" max="16384" width="8.875" style="240"/>
  </cols>
  <sheetData>
    <row r="1" s="174" customFormat="true" ht="24" customHeight="true" spans="1:2">
      <c r="A1" s="182" t="s">
        <v>1460</v>
      </c>
      <c r="B1" s="183"/>
    </row>
    <row r="2" s="237" customFormat="true" ht="42" customHeight="true" spans="1:4">
      <c r="A2" s="241" t="s">
        <v>1461</v>
      </c>
      <c r="B2" s="241"/>
      <c r="C2" s="241"/>
      <c r="D2" s="241"/>
    </row>
    <row r="3" s="238" customFormat="true" ht="27" customHeight="true" spans="2:4">
      <c r="B3" s="242"/>
      <c r="C3" s="242"/>
      <c r="D3" s="242" t="s">
        <v>4</v>
      </c>
    </row>
    <row r="4" s="239" customFormat="true" ht="30" customHeight="true" spans="1:4">
      <c r="A4" s="243" t="s">
        <v>69</v>
      </c>
      <c r="B4" s="244" t="s">
        <v>6</v>
      </c>
      <c r="C4" s="243" t="s">
        <v>70</v>
      </c>
      <c r="D4" s="244" t="s">
        <v>6</v>
      </c>
    </row>
    <row r="5" s="239" customFormat="true" ht="24" customHeight="true" spans="1:4">
      <c r="A5" s="245" t="s">
        <v>1451</v>
      </c>
      <c r="B5" s="246">
        <v>540</v>
      </c>
      <c r="C5" s="247" t="s">
        <v>1452</v>
      </c>
      <c r="D5" s="248">
        <v>468</v>
      </c>
    </row>
    <row r="6" s="239" customFormat="true" ht="24" customHeight="true" spans="1:4">
      <c r="A6" s="245" t="s">
        <v>73</v>
      </c>
      <c r="B6" s="246">
        <v>90</v>
      </c>
      <c r="C6" s="245" t="s">
        <v>74</v>
      </c>
      <c r="D6" s="248">
        <v>162</v>
      </c>
    </row>
    <row r="7" ht="24" customHeight="true" spans="1:4">
      <c r="A7" s="249" t="s">
        <v>1199</v>
      </c>
      <c r="B7" s="233">
        <v>26</v>
      </c>
      <c r="C7" s="249" t="s">
        <v>1453</v>
      </c>
      <c r="D7" s="250"/>
    </row>
    <row r="8" ht="24" customHeight="true" spans="1:4">
      <c r="A8" s="249" t="s">
        <v>1454</v>
      </c>
      <c r="B8" s="233">
        <v>64</v>
      </c>
      <c r="C8" s="251" t="s">
        <v>1455</v>
      </c>
      <c r="D8" s="250">
        <v>162</v>
      </c>
    </row>
    <row r="9" ht="24" customHeight="true" spans="1:4">
      <c r="A9" s="252"/>
      <c r="B9" s="253"/>
      <c r="C9" s="254"/>
      <c r="D9" s="255"/>
    </row>
    <row r="10" ht="24" customHeight="true" spans="1:4">
      <c r="A10" s="256" t="s">
        <v>116</v>
      </c>
      <c r="B10" s="257">
        <v>630</v>
      </c>
      <c r="C10" s="256" t="s">
        <v>117</v>
      </c>
      <c r="D10" s="257">
        <v>630</v>
      </c>
    </row>
    <row r="11" ht="24" customHeight="true"/>
    <row r="12" ht="24" customHeight="true"/>
    <row r="13" ht="24" customHeight="true"/>
    <row r="14" ht="24" customHeight="true"/>
    <row r="15" ht="24" customHeight="true"/>
    <row r="16" ht="24" customHeight="true"/>
    <row r="17" ht="24" customHeight="true"/>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sheetData>
  <mergeCells count="1">
    <mergeCell ref="A2:D2"/>
  </mergeCells>
  <printOptions horizontalCentered="true"/>
  <pageMargins left="0.590277777777778" right="0.590277777777778" top="0.786805555555556" bottom="0.786805555555556" header="0.5" footer="0.5"/>
  <pageSetup paperSize="9" scale="93" fitToHeight="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7"/>
  <sheetViews>
    <sheetView view="pageBreakPreview" zoomScaleNormal="100" zoomScaleSheetLayoutView="100" workbookViewId="0">
      <selection activeCell="A11" sqref="A11"/>
    </sheetView>
  </sheetViews>
  <sheetFormatPr defaultColWidth="9" defaultRowHeight="13.5" outlineLevelCol="3"/>
  <cols>
    <col min="1" max="1" width="45" style="221" customWidth="true"/>
    <col min="2" max="4" width="11.25" style="221" customWidth="true"/>
    <col min="5" max="32" width="9" style="221"/>
    <col min="33" max="16384" width="60.625" style="221"/>
  </cols>
  <sheetData>
    <row r="1" s="174" customFormat="true" ht="24" customHeight="true" spans="1:2">
      <c r="A1" s="182" t="s">
        <v>1462</v>
      </c>
      <c r="B1" s="183"/>
    </row>
    <row r="2" s="219" customFormat="true" ht="60" customHeight="true" spans="1:4">
      <c r="A2" s="222" t="s">
        <v>1463</v>
      </c>
      <c r="B2" s="223"/>
      <c r="C2" s="223"/>
      <c r="D2" s="223"/>
    </row>
    <row r="3" s="220" customFormat="true" ht="27" customHeight="true" spans="1:4">
      <c r="A3" s="220" t="s">
        <v>1174</v>
      </c>
      <c r="D3" s="224" t="s">
        <v>1399</v>
      </c>
    </row>
    <row r="4" ht="36.75" customHeight="true" spans="1:4">
      <c r="A4" s="225" t="s">
        <v>1464</v>
      </c>
      <c r="B4" s="226" t="s">
        <v>1465</v>
      </c>
      <c r="C4" s="226" t="s">
        <v>6</v>
      </c>
      <c r="D4" s="226" t="s">
        <v>1466</v>
      </c>
    </row>
    <row r="5" ht="24" customHeight="true" spans="1:4">
      <c r="A5" s="227" t="s">
        <v>1430</v>
      </c>
      <c r="B5" s="228"/>
      <c r="C5" s="228"/>
      <c r="D5" s="228"/>
    </row>
    <row r="6" ht="24" customHeight="true" spans="1:4">
      <c r="A6" s="229" t="s">
        <v>1467</v>
      </c>
      <c r="B6" s="228"/>
      <c r="C6" s="228"/>
      <c r="D6" s="228"/>
    </row>
    <row r="7" ht="24" customHeight="true" spans="1:4">
      <c r="A7" s="230" t="s">
        <v>1432</v>
      </c>
      <c r="B7" s="228"/>
      <c r="C7" s="228"/>
      <c r="D7" s="228"/>
    </row>
    <row r="8" ht="24" customHeight="true" spans="1:4">
      <c r="A8" s="230" t="s">
        <v>1433</v>
      </c>
      <c r="B8" s="228"/>
      <c r="C8" s="228"/>
      <c r="D8" s="228"/>
    </row>
    <row r="9" ht="24" customHeight="true" spans="1:4">
      <c r="A9" s="230" t="s">
        <v>1434</v>
      </c>
      <c r="B9" s="228"/>
      <c r="C9" s="228"/>
      <c r="D9" s="228"/>
    </row>
    <row r="10" ht="24" customHeight="true" spans="1:4">
      <c r="A10" s="230" t="s">
        <v>1435</v>
      </c>
      <c r="B10" s="228"/>
      <c r="C10" s="228"/>
      <c r="D10" s="228"/>
    </row>
    <row r="11" ht="24" customHeight="true" spans="1:4">
      <c r="A11" s="231" t="s">
        <v>1434</v>
      </c>
      <c r="B11" s="228"/>
      <c r="C11" s="228"/>
      <c r="D11" s="228"/>
    </row>
    <row r="12" ht="24" customHeight="true" spans="1:4">
      <c r="A12" s="231" t="s">
        <v>1434</v>
      </c>
      <c r="B12" s="228"/>
      <c r="C12" s="228"/>
      <c r="D12" s="228"/>
    </row>
    <row r="13" ht="24" customHeight="true" spans="1:4">
      <c r="A13" s="229"/>
      <c r="B13" s="232"/>
      <c r="C13" s="233"/>
      <c r="D13" s="234"/>
    </row>
    <row r="14" ht="24" customHeight="true" spans="1:4">
      <c r="A14" s="235" t="s">
        <v>36</v>
      </c>
      <c r="B14" s="236"/>
      <c r="C14" s="236"/>
      <c r="D14" s="234"/>
    </row>
    <row r="15" ht="24" customHeight="true"/>
    <row r="16" ht="24" customHeight="true"/>
    <row r="17" ht="24" customHeight="true"/>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row r="97" ht="24" customHeight="true"/>
  </sheetData>
  <mergeCells count="1">
    <mergeCell ref="A2:D2"/>
  </mergeCells>
  <printOptions horizontalCentered="true"/>
  <pageMargins left="0.590277777777778" right="0.590277777777778" top="0.786805555555556" bottom="0.786805555555556" header="0.5" footer="0.5"/>
  <pageSetup paperSize="9"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showZeros="0" view="pageBreakPreview" zoomScaleNormal="100" zoomScaleSheetLayoutView="100" topLeftCell="A25" workbookViewId="0">
      <selection activeCell="A47" sqref="A47:B47"/>
    </sheetView>
  </sheetViews>
  <sheetFormatPr defaultColWidth="8.875" defaultRowHeight="14.25"/>
  <cols>
    <col min="1" max="1" width="48.125" style="180" customWidth="true"/>
    <col min="2" max="2" width="32.75" style="180" customWidth="true"/>
    <col min="3" max="3" width="9" style="180"/>
    <col min="4" max="226" width="8.875" style="180"/>
    <col min="227" max="16384" width="8.875" style="181"/>
  </cols>
  <sheetData>
    <row r="1" s="174" customFormat="true" ht="24" customHeight="true" spans="1:2">
      <c r="A1" s="182" t="s">
        <v>1468</v>
      </c>
      <c r="B1" s="183"/>
    </row>
    <row r="2" s="215" customFormat="true" ht="42" customHeight="true" spans="1:228">
      <c r="A2" s="216" t="s">
        <v>1469</v>
      </c>
      <c r="B2" s="216"/>
      <c r="HS2" s="175"/>
      <c r="HT2" s="175"/>
    </row>
    <row r="3" s="186" customFormat="true" ht="27" customHeight="true" spans="1:228">
      <c r="A3" s="185" t="s">
        <v>1174</v>
      </c>
      <c r="B3" s="176" t="s">
        <v>4</v>
      </c>
      <c r="HS3" s="176"/>
      <c r="HT3" s="176"/>
    </row>
    <row r="4" s="209" customFormat="true" ht="30" customHeight="true" spans="1:228">
      <c r="A4" s="217" t="s">
        <v>1390</v>
      </c>
      <c r="B4" s="218" t="s">
        <v>6</v>
      </c>
      <c r="HS4" s="200"/>
      <c r="HT4" s="200"/>
    </row>
    <row r="5" s="209" customFormat="true" ht="24" customHeight="true" spans="1:226">
      <c r="A5" s="203" t="s">
        <v>1470</v>
      </c>
      <c r="B5" s="21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row>
    <row r="6" s="180" customFormat="true" ht="24" customHeight="true" spans="1:228">
      <c r="A6" s="56" t="s">
        <v>1471</v>
      </c>
      <c r="B6" s="206"/>
      <c r="HS6" s="181"/>
      <c r="HT6" s="181"/>
    </row>
    <row r="7" s="180" customFormat="true" ht="24" customHeight="true" spans="1:228">
      <c r="A7" s="192" t="s">
        <v>1472</v>
      </c>
      <c r="B7" s="206"/>
      <c r="HS7" s="181"/>
      <c r="HT7" s="181"/>
    </row>
    <row r="8" s="180" customFormat="true" ht="24" customHeight="true" spans="1:228">
      <c r="A8" s="192" t="s">
        <v>1473</v>
      </c>
      <c r="B8" s="206"/>
      <c r="HS8" s="181"/>
      <c r="HT8" s="181"/>
    </row>
    <row r="9" s="180" customFormat="true" ht="24" customHeight="true" spans="1:228">
      <c r="A9" s="192" t="s">
        <v>1474</v>
      </c>
      <c r="B9" s="206"/>
      <c r="HS9" s="181"/>
      <c r="HT9" s="181"/>
    </row>
    <row r="10" s="180" customFormat="true" ht="24" customHeight="true" spans="1:228">
      <c r="A10" s="211" t="s">
        <v>1475</v>
      </c>
      <c r="B10" s="206"/>
      <c r="HS10" s="181"/>
      <c r="HT10" s="181"/>
    </row>
    <row r="11" s="209" customFormat="true" ht="24" customHeight="true" spans="1:226">
      <c r="A11" s="203" t="s">
        <v>1476</v>
      </c>
      <c r="B11" s="21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c r="HK11" s="180"/>
      <c r="HL11" s="180"/>
      <c r="HM11" s="180"/>
      <c r="HN11" s="180"/>
      <c r="HO11" s="180"/>
      <c r="HP11" s="180"/>
      <c r="HQ11" s="180"/>
      <c r="HR11" s="180"/>
    </row>
    <row r="12" s="180" customFormat="true" ht="24" customHeight="true" spans="1:228">
      <c r="A12" s="56" t="s">
        <v>1477</v>
      </c>
      <c r="B12" s="206"/>
      <c r="HS12" s="181"/>
      <c r="HT12" s="181"/>
    </row>
    <row r="13" s="180" customFormat="true" ht="24" customHeight="true" spans="1:228">
      <c r="A13" s="192" t="s">
        <v>1478</v>
      </c>
      <c r="B13" s="206"/>
      <c r="HS13" s="181"/>
      <c r="HT13" s="181"/>
    </row>
    <row r="14" s="180" customFormat="true" ht="24" customHeight="true" spans="1:228">
      <c r="A14" s="192" t="s">
        <v>1479</v>
      </c>
      <c r="B14" s="206"/>
      <c r="HS14" s="181"/>
      <c r="HT14" s="181"/>
    </row>
    <row r="15" s="180" customFormat="true" ht="24" customHeight="true" spans="1:228">
      <c r="A15" s="192" t="s">
        <v>1480</v>
      </c>
      <c r="B15" s="206"/>
      <c r="HS15" s="181"/>
      <c r="HT15" s="181"/>
    </row>
    <row r="16" s="209" customFormat="true" ht="24" customHeight="true" spans="1:226">
      <c r="A16" s="203" t="s">
        <v>1481</v>
      </c>
      <c r="B16" s="21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row>
    <row r="17" s="180" customFormat="true" ht="24" customHeight="true" spans="1:228">
      <c r="A17" s="56" t="s">
        <v>1482</v>
      </c>
      <c r="B17" s="206"/>
      <c r="HS17" s="181"/>
      <c r="HT17" s="181"/>
    </row>
    <row r="18" s="180" customFormat="true" ht="24" customHeight="true" spans="1:228">
      <c r="A18" s="56" t="s">
        <v>1483</v>
      </c>
      <c r="B18" s="206"/>
      <c r="HS18" s="181"/>
      <c r="HT18" s="181"/>
    </row>
    <row r="19" s="180" customFormat="true" ht="24" customHeight="true" spans="1:228">
      <c r="A19" s="56" t="s">
        <v>1484</v>
      </c>
      <c r="B19" s="206"/>
      <c r="HS19" s="181"/>
      <c r="HT19" s="181"/>
    </row>
    <row r="20" s="180" customFormat="true" ht="24" customHeight="true" spans="1:228">
      <c r="A20" s="56" t="s">
        <v>1485</v>
      </c>
      <c r="B20" s="206"/>
      <c r="HS20" s="181"/>
      <c r="HT20" s="181"/>
    </row>
    <row r="21" s="209" customFormat="true" ht="24" customHeight="true" spans="1:226">
      <c r="A21" s="203" t="s">
        <v>1486</v>
      </c>
      <c r="B21" s="21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c r="HK21" s="180"/>
      <c r="HL21" s="180"/>
      <c r="HM21" s="180"/>
      <c r="HN21" s="180"/>
      <c r="HO21" s="180"/>
      <c r="HP21" s="180"/>
      <c r="HQ21" s="180"/>
      <c r="HR21" s="180"/>
    </row>
    <row r="22" s="180" customFormat="true" ht="24" customHeight="true" spans="1:2">
      <c r="A22" s="56" t="s">
        <v>1487</v>
      </c>
      <c r="B22" s="206"/>
    </row>
    <row r="23" s="180" customFormat="true" ht="24" customHeight="true" spans="1:2">
      <c r="A23" s="56" t="s">
        <v>1488</v>
      </c>
      <c r="B23" s="206"/>
    </row>
    <row r="24" s="180" customFormat="true" ht="24" customHeight="true" spans="1:2">
      <c r="A24" s="56" t="s">
        <v>1489</v>
      </c>
      <c r="B24" s="206"/>
    </row>
    <row r="25" s="180" customFormat="true" ht="24" customHeight="true" spans="1:2">
      <c r="A25" s="56" t="s">
        <v>1490</v>
      </c>
      <c r="B25" s="206"/>
    </row>
    <row r="26" s="180" customFormat="true" ht="24" customHeight="true" spans="1:2">
      <c r="A26" s="56" t="s">
        <v>1491</v>
      </c>
      <c r="B26" s="206"/>
    </row>
    <row r="27" s="209" customFormat="true" ht="24" customHeight="true" spans="1:226">
      <c r="A27" s="190" t="s">
        <v>1492</v>
      </c>
      <c r="B27" s="21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0"/>
      <c r="GM27" s="180"/>
      <c r="GN27" s="180"/>
      <c r="GO27" s="180"/>
      <c r="GP27" s="180"/>
      <c r="GQ27" s="180"/>
      <c r="GR27" s="180"/>
      <c r="GS27" s="180"/>
      <c r="GT27" s="180"/>
      <c r="GU27" s="180"/>
      <c r="GV27" s="180"/>
      <c r="GW27" s="180"/>
      <c r="GX27" s="180"/>
      <c r="GY27" s="180"/>
      <c r="GZ27" s="180"/>
      <c r="HA27" s="180"/>
      <c r="HB27" s="180"/>
      <c r="HC27" s="180"/>
      <c r="HD27" s="180"/>
      <c r="HE27" s="180"/>
      <c r="HF27" s="180"/>
      <c r="HG27" s="180"/>
      <c r="HH27" s="180"/>
      <c r="HI27" s="180"/>
      <c r="HJ27" s="180"/>
      <c r="HK27" s="180"/>
      <c r="HL27" s="180"/>
      <c r="HM27" s="180"/>
      <c r="HN27" s="180"/>
      <c r="HO27" s="180"/>
      <c r="HP27" s="180"/>
      <c r="HQ27" s="180"/>
      <c r="HR27" s="180"/>
    </row>
    <row r="28" s="180" customFormat="true" ht="24" customHeight="true" spans="1:2">
      <c r="A28" s="56" t="s">
        <v>1493</v>
      </c>
      <c r="B28" s="206"/>
    </row>
    <row r="29" s="180" customFormat="true" ht="24" customHeight="true" spans="1:2">
      <c r="A29" s="56" t="s">
        <v>1494</v>
      </c>
      <c r="B29" s="206"/>
    </row>
    <row r="30" s="180" customFormat="true" ht="24" customHeight="true" spans="1:2">
      <c r="A30" s="56" t="s">
        <v>1495</v>
      </c>
      <c r="B30" s="206"/>
    </row>
    <row r="31" s="180" customFormat="true" ht="24" customHeight="true" spans="1:2">
      <c r="A31" s="56" t="s">
        <v>1496</v>
      </c>
      <c r="B31" s="206"/>
    </row>
    <row r="32" s="180" customFormat="true" ht="24" customHeight="true" spans="1:2">
      <c r="A32" s="56" t="s">
        <v>1497</v>
      </c>
      <c r="B32" s="206"/>
    </row>
    <row r="33" s="180" customFormat="true" ht="24" customHeight="true" spans="1:2">
      <c r="A33" s="56" t="s">
        <v>1498</v>
      </c>
      <c r="B33" s="206"/>
    </row>
    <row r="34" s="209" customFormat="true" ht="24" customHeight="true" spans="1:226">
      <c r="A34" s="190" t="s">
        <v>1499</v>
      </c>
      <c r="B34" s="21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c r="FA34" s="180"/>
      <c r="FB34" s="180"/>
      <c r="FC34" s="180"/>
      <c r="FD34" s="180"/>
      <c r="FE34" s="180"/>
      <c r="FF34" s="180"/>
      <c r="FG34" s="180"/>
      <c r="FH34" s="180"/>
      <c r="FI34" s="180"/>
      <c r="FJ34" s="180"/>
      <c r="FK34" s="180"/>
      <c r="FL34" s="180"/>
      <c r="FM34" s="180"/>
      <c r="FN34" s="180"/>
      <c r="FO34" s="180"/>
      <c r="FP34" s="180"/>
      <c r="FQ34" s="180"/>
      <c r="FR34" s="180"/>
      <c r="FS34" s="180"/>
      <c r="FT34" s="180"/>
      <c r="FU34" s="180"/>
      <c r="FV34" s="180"/>
      <c r="FW34" s="180"/>
      <c r="FX34" s="180"/>
      <c r="FY34" s="180"/>
      <c r="FZ34" s="180"/>
      <c r="GA34" s="180"/>
      <c r="GB34" s="180"/>
      <c r="GC34" s="180"/>
      <c r="GD34" s="180"/>
      <c r="GE34" s="180"/>
      <c r="GF34" s="180"/>
      <c r="GG34" s="180"/>
      <c r="GH34" s="180"/>
      <c r="GI34" s="180"/>
      <c r="GJ34" s="180"/>
      <c r="GK34" s="180"/>
      <c r="GL34" s="180"/>
      <c r="GM34" s="180"/>
      <c r="GN34" s="180"/>
      <c r="GO34" s="180"/>
      <c r="GP34" s="180"/>
      <c r="GQ34" s="180"/>
      <c r="GR34" s="180"/>
      <c r="GS34" s="180"/>
      <c r="GT34" s="180"/>
      <c r="GU34" s="180"/>
      <c r="GV34" s="180"/>
      <c r="GW34" s="180"/>
      <c r="GX34" s="180"/>
      <c r="GY34" s="180"/>
      <c r="GZ34" s="180"/>
      <c r="HA34" s="180"/>
      <c r="HB34" s="180"/>
      <c r="HC34" s="180"/>
      <c r="HD34" s="180"/>
      <c r="HE34" s="180"/>
      <c r="HF34" s="180"/>
      <c r="HG34" s="180"/>
      <c r="HH34" s="180"/>
      <c r="HI34" s="180"/>
      <c r="HJ34" s="180"/>
      <c r="HK34" s="180"/>
      <c r="HL34" s="180"/>
      <c r="HM34" s="180"/>
      <c r="HN34" s="180"/>
      <c r="HO34" s="180"/>
      <c r="HP34" s="180"/>
      <c r="HQ34" s="180"/>
      <c r="HR34" s="180"/>
    </row>
    <row r="35" s="180" customFormat="true" ht="24" customHeight="true" spans="1:2">
      <c r="A35" s="56" t="s">
        <v>1500</v>
      </c>
      <c r="B35" s="206"/>
    </row>
    <row r="36" s="180" customFormat="true" ht="24" customHeight="true" spans="1:2">
      <c r="A36" s="56" t="s">
        <v>1501</v>
      </c>
      <c r="B36" s="206"/>
    </row>
    <row r="37" s="180" customFormat="true" ht="24" customHeight="true" spans="1:2">
      <c r="A37" s="56" t="s">
        <v>1502</v>
      </c>
      <c r="B37" s="206"/>
    </row>
    <row r="38" s="180" customFormat="true" ht="24" customHeight="true" spans="1:2">
      <c r="A38" s="56" t="s">
        <v>1503</v>
      </c>
      <c r="B38" s="206"/>
    </row>
    <row r="39" s="180" customFormat="true" ht="24" customHeight="true" spans="1:2">
      <c r="A39" s="56" t="s">
        <v>1504</v>
      </c>
      <c r="B39" s="206"/>
    </row>
    <row r="40" s="180" customFormat="true" ht="24" customHeight="true" spans="1:2">
      <c r="A40" s="190" t="s">
        <v>1505</v>
      </c>
      <c r="B40" s="210"/>
    </row>
    <row r="41" s="180" customFormat="true" ht="24" customHeight="true" spans="1:2">
      <c r="A41" s="56" t="s">
        <v>1506</v>
      </c>
      <c r="B41" s="206"/>
    </row>
    <row r="42" s="180" customFormat="true" ht="24" customHeight="true" spans="1:2">
      <c r="A42" s="56" t="s">
        <v>1507</v>
      </c>
      <c r="B42" s="206"/>
    </row>
    <row r="43" s="180" customFormat="true" ht="24" customHeight="true" spans="1:2">
      <c r="A43" s="56" t="s">
        <v>1508</v>
      </c>
      <c r="B43" s="206"/>
    </row>
    <row r="44" s="180" customFormat="true" ht="24" customHeight="true" spans="1:2">
      <c r="A44" s="56" t="s">
        <v>1509</v>
      </c>
      <c r="B44" s="206"/>
    </row>
    <row r="45" s="180" customFormat="true" ht="24" customHeight="true" spans="1:2">
      <c r="A45" s="56"/>
      <c r="B45" s="206"/>
    </row>
    <row r="46" s="180" customFormat="true" ht="24" customHeight="true" spans="1:2">
      <c r="A46" s="207" t="s">
        <v>1510</v>
      </c>
      <c r="B46" s="210"/>
    </row>
    <row r="47" s="180" customFormat="true" ht="54" customHeight="true" spans="1:256">
      <c r="A47" s="198" t="s">
        <v>1511</v>
      </c>
      <c r="B47" s="198"/>
      <c r="HS47" s="181"/>
      <c r="HT47" s="181"/>
      <c r="HU47" s="181"/>
      <c r="HV47" s="181"/>
      <c r="HW47" s="181"/>
      <c r="HX47" s="181"/>
      <c r="HY47" s="181"/>
      <c r="HZ47" s="181"/>
      <c r="IA47" s="181"/>
      <c r="IB47" s="181"/>
      <c r="IC47" s="181"/>
      <c r="ID47" s="181"/>
      <c r="IE47" s="181"/>
      <c r="IF47" s="181"/>
      <c r="IG47" s="181"/>
      <c r="IH47" s="181"/>
      <c r="II47" s="181"/>
      <c r="IJ47" s="181"/>
      <c r="IK47" s="181"/>
      <c r="IL47" s="181"/>
      <c r="IM47" s="181"/>
      <c r="IN47" s="181"/>
      <c r="IO47" s="181"/>
      <c r="IP47" s="181"/>
      <c r="IQ47" s="181"/>
      <c r="IR47" s="181"/>
      <c r="IS47" s="181"/>
      <c r="IT47" s="181"/>
      <c r="IU47" s="181"/>
      <c r="IV47" s="181"/>
    </row>
    <row r="48" ht="24" customHeight="true"/>
    <row r="49" ht="24" customHeight="true"/>
    <row r="50" ht="24" customHeight="true"/>
    <row r="51" ht="24" customHeight="true"/>
    <row r="52" ht="24" customHeight="true" spans="8:8">
      <c r="H52" s="208"/>
    </row>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B2"/>
    <mergeCell ref="A47:B47"/>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5"/>
  <sheetViews>
    <sheetView showGridLines="0" showZeros="0" view="pageBreakPreview" zoomScaleNormal="100" zoomScaleSheetLayoutView="100" workbookViewId="0">
      <selection activeCell="B31" sqref="B31"/>
    </sheetView>
  </sheetViews>
  <sheetFormatPr defaultColWidth="9" defaultRowHeight="15" customHeight="true" outlineLevelCol="7"/>
  <cols>
    <col min="1" max="1" width="47.25" style="564" customWidth="true"/>
    <col min="2" max="2" width="39.5083333333333" style="564" customWidth="true"/>
    <col min="3" max="3" width="9" style="564"/>
    <col min="4" max="4" width="3.625" style="564" customWidth="true"/>
    <col min="5" max="16384" width="9" style="564"/>
  </cols>
  <sheetData>
    <row r="1" s="376" customFormat="true" ht="24" customHeight="true" spans="1:2">
      <c r="A1" s="382" t="s">
        <v>2</v>
      </c>
      <c r="B1" s="383"/>
    </row>
    <row r="2" s="559" customFormat="true" ht="42" customHeight="true" spans="1:2">
      <c r="A2" s="565" t="s">
        <v>3</v>
      </c>
      <c r="B2" s="565"/>
    </row>
    <row r="3" s="560" customFormat="true" ht="27" customHeight="true" spans="2:2">
      <c r="B3" s="566" t="s">
        <v>4</v>
      </c>
    </row>
    <row r="4" s="561" customFormat="true" ht="30" customHeight="true" spans="1:2">
      <c r="A4" s="331" t="s">
        <v>5</v>
      </c>
      <c r="B4" s="331" t="s">
        <v>6</v>
      </c>
    </row>
    <row r="5" s="562" customFormat="true" ht="24" customHeight="true" spans="1:2">
      <c r="A5" s="567" t="s">
        <v>7</v>
      </c>
      <c r="B5" s="568">
        <v>70000</v>
      </c>
    </row>
    <row r="6" s="562" customFormat="true" ht="24" customHeight="true" spans="1:2">
      <c r="A6" s="569" t="s">
        <v>8</v>
      </c>
      <c r="B6" s="570">
        <v>21241</v>
      </c>
    </row>
    <row r="7" s="562" customFormat="true" ht="24" customHeight="true" spans="1:2">
      <c r="A7" s="569" t="s">
        <v>9</v>
      </c>
      <c r="B7" s="570">
        <v>8386</v>
      </c>
    </row>
    <row r="8" s="562" customFormat="true" ht="24" customHeight="true" spans="1:2">
      <c r="A8" s="569" t="s">
        <v>10</v>
      </c>
      <c r="B8" s="570"/>
    </row>
    <row r="9" s="562" customFormat="true" ht="24" customHeight="true" spans="1:8">
      <c r="A9" s="569" t="s">
        <v>11</v>
      </c>
      <c r="B9" s="570">
        <v>1091</v>
      </c>
      <c r="H9" s="590"/>
    </row>
    <row r="10" s="562" customFormat="true" ht="24" customHeight="true" spans="1:2">
      <c r="A10" s="569" t="s">
        <v>12</v>
      </c>
      <c r="B10" s="570">
        <v>3154</v>
      </c>
    </row>
    <row r="11" s="562" customFormat="true" ht="24" customHeight="true" spans="1:2">
      <c r="A11" s="569" t="s">
        <v>13</v>
      </c>
      <c r="B11" s="570">
        <v>3662</v>
      </c>
    </row>
    <row r="12" s="562" customFormat="true" ht="24" customHeight="true" spans="1:2">
      <c r="A12" s="569" t="s">
        <v>14</v>
      </c>
      <c r="B12" s="570">
        <v>854</v>
      </c>
    </row>
    <row r="13" s="562" customFormat="true" ht="24" customHeight="true" spans="1:2">
      <c r="A13" s="569" t="s">
        <v>15</v>
      </c>
      <c r="B13" s="570">
        <v>1041</v>
      </c>
    </row>
    <row r="14" s="562" customFormat="true" ht="24" customHeight="true" spans="1:2">
      <c r="A14" s="569" t="s">
        <v>16</v>
      </c>
      <c r="B14" s="570">
        <v>1137</v>
      </c>
    </row>
    <row r="15" s="562" customFormat="true" ht="24" customHeight="true" spans="1:2">
      <c r="A15" s="569" t="s">
        <v>17</v>
      </c>
      <c r="B15" s="570">
        <v>4041</v>
      </c>
    </row>
    <row r="16" s="562" customFormat="true" ht="24" customHeight="true" spans="1:2">
      <c r="A16" s="569" t="s">
        <v>18</v>
      </c>
      <c r="B16" s="570">
        <v>1516</v>
      </c>
    </row>
    <row r="17" s="562" customFormat="true" ht="24" customHeight="true" spans="1:2">
      <c r="A17" s="569" t="s">
        <v>19</v>
      </c>
      <c r="B17" s="570">
        <v>12331</v>
      </c>
    </row>
    <row r="18" s="562" customFormat="true" ht="24" customHeight="true" spans="1:2">
      <c r="A18" s="569" t="s">
        <v>20</v>
      </c>
      <c r="B18" s="570">
        <v>11481</v>
      </c>
    </row>
    <row r="19" s="562" customFormat="true" ht="24" customHeight="true" spans="1:2">
      <c r="A19" s="569" t="s">
        <v>21</v>
      </c>
      <c r="B19" s="570"/>
    </row>
    <row r="20" s="562" customFormat="true" ht="24" customHeight="true" spans="1:2">
      <c r="A20" s="569" t="s">
        <v>22</v>
      </c>
      <c r="B20" s="570">
        <v>65</v>
      </c>
    </row>
    <row r="21" s="562" customFormat="true" ht="24" customHeight="true" spans="1:2">
      <c r="A21" s="569" t="s">
        <v>23</v>
      </c>
      <c r="B21" s="570"/>
    </row>
    <row r="22" s="562" customFormat="true" ht="24" customHeight="true" spans="1:2">
      <c r="A22" s="567" t="s">
        <v>24</v>
      </c>
      <c r="B22" s="568">
        <v>50330</v>
      </c>
    </row>
    <row r="23" s="562" customFormat="true" ht="24" customHeight="true" spans="1:2">
      <c r="A23" s="569" t="s">
        <v>25</v>
      </c>
      <c r="B23" s="570">
        <v>7900</v>
      </c>
    </row>
    <row r="24" s="562" customFormat="true" ht="24" customHeight="true" spans="1:2">
      <c r="A24" s="569" t="s">
        <v>26</v>
      </c>
      <c r="B24" s="570">
        <v>7000</v>
      </c>
    </row>
    <row r="25" s="562" customFormat="true" ht="24" customHeight="true" spans="1:2">
      <c r="A25" s="569" t="s">
        <v>27</v>
      </c>
      <c r="B25" s="570">
        <v>4000</v>
      </c>
    </row>
    <row r="26" s="562" customFormat="true" ht="24" customHeight="true" spans="1:2">
      <c r="A26" s="569" t="s">
        <v>28</v>
      </c>
      <c r="B26" s="570"/>
    </row>
    <row r="27" s="562" customFormat="true" ht="24" customHeight="true" spans="1:2">
      <c r="A27" s="569" t="s">
        <v>29</v>
      </c>
      <c r="B27" s="570">
        <v>25000</v>
      </c>
    </row>
    <row r="28" s="562" customFormat="true" ht="24" customHeight="true" spans="1:2">
      <c r="A28" s="569" t="s">
        <v>30</v>
      </c>
      <c r="B28" s="570"/>
    </row>
    <row r="29" s="562" customFormat="true" ht="24" customHeight="true" spans="1:2">
      <c r="A29" s="569" t="s">
        <v>31</v>
      </c>
      <c r="B29" s="570">
        <v>1300</v>
      </c>
    </row>
    <row r="30" s="562" customFormat="true" ht="24" customHeight="true" spans="1:2">
      <c r="A30" s="569" t="s">
        <v>32</v>
      </c>
      <c r="B30" s="570">
        <v>5130</v>
      </c>
    </row>
    <row r="31" s="562" customFormat="true" ht="24" customHeight="true" spans="1:2">
      <c r="A31" s="571"/>
      <c r="B31" s="572"/>
    </row>
    <row r="32" s="561" customFormat="true" ht="24" customHeight="true" spans="1:2">
      <c r="A32" s="331" t="s">
        <v>33</v>
      </c>
      <c r="B32" s="568">
        <v>120330</v>
      </c>
    </row>
    <row r="33" s="588" customFormat="true" ht="24" customHeight="true" spans="1:2">
      <c r="A33" s="589"/>
      <c r="B33" s="589"/>
    </row>
    <row r="34" ht="24" customHeight="true"/>
    <row r="35" ht="24" customHeight="true" spans="2:2">
      <c r="B35" s="575"/>
    </row>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sheetProtection formatCells="0" formatColumns="0" formatRows="0" insertRows="0" insertColumns="0" insertHyperlinks="0" deleteColumns="0" deleteRows="0" sort="0" autoFilter="0" pivotTables="0"/>
  <mergeCells count="2">
    <mergeCell ref="A2:B2"/>
    <mergeCell ref="A33:B33"/>
  </mergeCells>
  <printOptions horizontalCentered="true"/>
  <pageMargins left="0.590277777777778" right="0.590277777777778" top="0.786805555555556" bottom="0.786805555555556" header="0.5" footer="0.5"/>
  <pageSetup paperSize="9" scale="89"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showZeros="0" view="pageBreakPreview" zoomScaleNormal="115" zoomScaleSheetLayoutView="100" workbookViewId="0">
      <selection activeCell="A3" sqref="A3"/>
    </sheetView>
  </sheetViews>
  <sheetFormatPr defaultColWidth="8.875" defaultRowHeight="14.25"/>
  <cols>
    <col min="1" max="1" width="56" style="180" customWidth="true"/>
    <col min="2" max="2" width="23.375" style="180" customWidth="true"/>
    <col min="3" max="9" width="9" style="180"/>
    <col min="10" max="232" width="8.875" style="180"/>
    <col min="233" max="16384" width="8.875" style="181"/>
  </cols>
  <sheetData>
    <row r="1" s="174" customFormat="true" ht="24" customHeight="true" spans="1:2">
      <c r="A1" s="182" t="s">
        <v>1512</v>
      </c>
      <c r="B1" s="183"/>
    </row>
    <row r="2" s="215" customFormat="true" ht="42" customHeight="true" spans="1:228">
      <c r="A2" s="216" t="s">
        <v>1513</v>
      </c>
      <c r="B2" s="216"/>
      <c r="HS2" s="175"/>
      <c r="HT2" s="175"/>
    </row>
    <row r="3" s="186" customFormat="true" ht="27" customHeight="true" spans="1:234">
      <c r="A3" s="185" t="s">
        <v>1174</v>
      </c>
      <c r="B3" s="176" t="s">
        <v>4</v>
      </c>
      <c r="HY3" s="176"/>
      <c r="HZ3" s="176"/>
    </row>
    <row r="4" s="209" customFormat="true" ht="30" customHeight="true" spans="1:234">
      <c r="A4" s="217" t="s">
        <v>1390</v>
      </c>
      <c r="B4" s="218" t="s">
        <v>6</v>
      </c>
      <c r="HY4" s="200"/>
      <c r="HZ4" s="200"/>
    </row>
    <row r="5" s="180" customFormat="true" ht="24" customHeight="true" spans="1:2">
      <c r="A5" s="203" t="s">
        <v>1514</v>
      </c>
      <c r="B5" s="204"/>
    </row>
    <row r="6" s="180" customFormat="true" ht="24" customHeight="true" spans="1:2">
      <c r="A6" s="56" t="s">
        <v>1515</v>
      </c>
      <c r="B6" s="205"/>
    </row>
    <row r="7" s="180" customFormat="true" ht="24" customHeight="true" spans="1:2">
      <c r="A7" s="56" t="s">
        <v>1516</v>
      </c>
      <c r="B7" s="205"/>
    </row>
    <row r="8" s="180" customFormat="true" ht="24" customHeight="true" spans="1:2">
      <c r="A8" s="56" t="s">
        <v>1517</v>
      </c>
      <c r="B8" s="205"/>
    </row>
    <row r="9" s="180" customFormat="true" ht="24" customHeight="true" spans="1:2">
      <c r="A9" s="56" t="s">
        <v>1518</v>
      </c>
      <c r="B9" s="205"/>
    </row>
    <row r="10" s="180" customFormat="true" ht="24" customHeight="true" spans="1:2">
      <c r="A10" s="203" t="s">
        <v>1519</v>
      </c>
      <c r="B10" s="204"/>
    </row>
    <row r="11" s="180" customFormat="true" ht="24" customHeight="true" spans="1:2">
      <c r="A11" s="56" t="s">
        <v>1520</v>
      </c>
      <c r="B11" s="205"/>
    </row>
    <row r="12" s="180" customFormat="true" ht="24" customHeight="true" spans="1:2">
      <c r="A12" s="56" t="s">
        <v>1521</v>
      </c>
      <c r="B12" s="205"/>
    </row>
    <row r="13" s="180" customFormat="true" ht="24" customHeight="true" spans="1:2">
      <c r="A13" s="56" t="s">
        <v>1517</v>
      </c>
      <c r="B13" s="205"/>
    </row>
    <row r="14" s="180" customFormat="true" ht="24" customHeight="true" spans="1:2">
      <c r="A14" s="56" t="s">
        <v>1522</v>
      </c>
      <c r="B14" s="205"/>
    </row>
    <row r="15" s="180" customFormat="true" ht="24" customHeight="true" spans="1:2">
      <c r="A15" s="56" t="s">
        <v>1523</v>
      </c>
      <c r="B15" s="205"/>
    </row>
    <row r="16" s="180" customFormat="true" ht="24" customHeight="true" spans="1:2">
      <c r="A16" s="56" t="s">
        <v>1524</v>
      </c>
      <c r="B16" s="205"/>
    </row>
    <row r="17" s="180" customFormat="true" ht="24" customHeight="true" spans="1:2">
      <c r="A17" s="56" t="s">
        <v>1525</v>
      </c>
      <c r="B17" s="205"/>
    </row>
    <row r="18" s="180" customFormat="true" ht="24" customHeight="true" spans="1:2">
      <c r="A18" s="56" t="s">
        <v>1526</v>
      </c>
      <c r="B18" s="205"/>
    </row>
    <row r="19" s="180" customFormat="true" ht="24" customHeight="true" spans="1:2">
      <c r="A19" s="203" t="s">
        <v>1527</v>
      </c>
      <c r="B19" s="204"/>
    </row>
    <row r="20" s="180" customFormat="true" ht="24" customHeight="true" spans="1:2">
      <c r="A20" s="56" t="s">
        <v>1528</v>
      </c>
      <c r="B20" s="205"/>
    </row>
    <row r="21" s="180" customFormat="true" ht="24" customHeight="true" spans="1:2">
      <c r="A21" s="56" t="s">
        <v>1529</v>
      </c>
      <c r="B21" s="205"/>
    </row>
    <row r="22" s="180" customFormat="true" ht="24" customHeight="true" spans="1:2">
      <c r="A22" s="56" t="s">
        <v>1530</v>
      </c>
      <c r="B22" s="205"/>
    </row>
    <row r="23" s="180" customFormat="true" ht="24" customHeight="true" spans="1:2">
      <c r="A23" s="203" t="s">
        <v>1531</v>
      </c>
      <c r="B23" s="204"/>
    </row>
    <row r="24" s="180" customFormat="true" ht="24" customHeight="true" spans="1:2">
      <c r="A24" s="56" t="s">
        <v>1532</v>
      </c>
      <c r="B24" s="205"/>
    </row>
    <row r="25" s="180" customFormat="true" ht="24" customHeight="true" spans="1:2">
      <c r="A25" s="56" t="s">
        <v>1533</v>
      </c>
      <c r="B25" s="205"/>
    </row>
    <row r="26" s="180" customFormat="true" ht="24" customHeight="true" spans="1:2">
      <c r="A26" s="56" t="s">
        <v>1534</v>
      </c>
      <c r="B26" s="205"/>
    </row>
    <row r="27" s="180" customFormat="true" ht="24" customHeight="true" spans="1:2">
      <c r="A27" s="56" t="s">
        <v>1535</v>
      </c>
      <c r="B27" s="206"/>
    </row>
    <row r="28" s="180" customFormat="true" ht="24" customHeight="true" spans="1:2">
      <c r="A28" s="56" t="s">
        <v>1536</v>
      </c>
      <c r="B28" s="205"/>
    </row>
    <row r="29" s="180" customFormat="true" ht="24" customHeight="true" spans="1:2">
      <c r="A29" s="190" t="s">
        <v>1537</v>
      </c>
      <c r="B29" s="204"/>
    </row>
    <row r="30" s="180" customFormat="true" ht="24" customHeight="true" spans="1:2">
      <c r="A30" s="56" t="s">
        <v>1538</v>
      </c>
      <c r="B30" s="205"/>
    </row>
    <row r="31" s="180" customFormat="true" ht="24" customHeight="true" spans="1:2">
      <c r="A31" s="56" t="s">
        <v>1539</v>
      </c>
      <c r="B31" s="205"/>
    </row>
    <row r="32" s="180" customFormat="true" ht="24" customHeight="true" spans="1:2">
      <c r="A32" s="56" t="s">
        <v>1540</v>
      </c>
      <c r="B32" s="205"/>
    </row>
    <row r="33" s="180" customFormat="true" ht="24" customHeight="true" spans="1:2">
      <c r="A33" s="56" t="s">
        <v>1541</v>
      </c>
      <c r="B33" s="205"/>
    </row>
    <row r="34" s="180" customFormat="true" ht="24" customHeight="true" spans="1:2">
      <c r="A34" s="190" t="s">
        <v>1542</v>
      </c>
      <c r="B34" s="204"/>
    </row>
    <row r="35" s="180" customFormat="true" ht="24" customHeight="true" spans="1:2">
      <c r="A35" s="56" t="s">
        <v>1543</v>
      </c>
      <c r="B35" s="205"/>
    </row>
    <row r="36" s="180" customFormat="true" ht="24" customHeight="true" spans="1:2">
      <c r="A36" s="56" t="s">
        <v>1540</v>
      </c>
      <c r="B36" s="205"/>
    </row>
    <row r="37" s="180" customFormat="true" ht="24" customHeight="true" spans="1:2">
      <c r="A37" s="56" t="s">
        <v>1544</v>
      </c>
      <c r="B37" s="205"/>
    </row>
    <row r="38" s="180" customFormat="true" ht="24" customHeight="true" spans="1:2">
      <c r="A38" s="190" t="s">
        <v>1545</v>
      </c>
      <c r="B38" s="204"/>
    </row>
    <row r="39" s="180" customFormat="true" ht="24" customHeight="true" spans="1:2">
      <c r="A39" s="56" t="s">
        <v>1546</v>
      </c>
      <c r="B39" s="205"/>
    </row>
    <row r="40" s="180" customFormat="true" ht="24" customHeight="true" spans="1:2">
      <c r="A40" s="56" t="s">
        <v>1547</v>
      </c>
      <c r="B40" s="205"/>
    </row>
    <row r="41" s="180" customFormat="true" ht="24" customHeight="true" spans="1:2">
      <c r="A41" s="56" t="s">
        <v>1548</v>
      </c>
      <c r="B41" s="205"/>
    </row>
    <row r="42" s="180" customFormat="true" ht="24" customHeight="true" spans="1:2">
      <c r="A42" s="56"/>
      <c r="B42" s="205"/>
    </row>
    <row r="43" s="180" customFormat="true" ht="24" customHeight="true" spans="1:2">
      <c r="A43" s="207" t="s">
        <v>1549</v>
      </c>
      <c r="B43" s="204"/>
    </row>
    <row r="44" s="180" customFormat="true" ht="71" customHeight="true" spans="1:256">
      <c r="A44" s="198" t="s">
        <v>1550</v>
      </c>
      <c r="B44" s="198"/>
      <c r="HS44" s="181"/>
      <c r="HT44" s="181"/>
      <c r="HU44" s="181"/>
      <c r="HV44" s="181"/>
      <c r="HW44" s="181"/>
      <c r="HX44" s="181"/>
      <c r="HY44" s="181"/>
      <c r="HZ44" s="181"/>
      <c r="IA44" s="181"/>
      <c r="IB44" s="181"/>
      <c r="IC44" s="181"/>
      <c r="ID44" s="181"/>
      <c r="IE44" s="181"/>
      <c r="IF44" s="181"/>
      <c r="IG44" s="181"/>
      <c r="IH44" s="181"/>
      <c r="II44" s="181"/>
      <c r="IJ44" s="181"/>
      <c r="IK44" s="181"/>
      <c r="IL44" s="181"/>
      <c r="IM44" s="181"/>
      <c r="IN44" s="181"/>
      <c r="IO44" s="181"/>
      <c r="IP44" s="181"/>
      <c r="IQ44" s="181"/>
      <c r="IR44" s="181"/>
      <c r="IS44" s="181"/>
      <c r="IT44" s="181"/>
      <c r="IU44" s="181"/>
      <c r="IV44" s="181"/>
    </row>
    <row r="45" ht="24" customHeight="true" spans="8:8">
      <c r="H45" s="208"/>
    </row>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B2"/>
    <mergeCell ref="A44:B44"/>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view="pageBreakPreview" zoomScale="115" zoomScaleNormal="100" zoomScaleSheetLayoutView="115" workbookViewId="0">
      <selection activeCell="A3" sqref="A3"/>
    </sheetView>
  </sheetViews>
  <sheetFormatPr defaultColWidth="9" defaultRowHeight="13.5"/>
  <cols>
    <col min="1" max="1" width="32.625" style="178" customWidth="true"/>
    <col min="2" max="2" width="11.625" style="178" customWidth="true"/>
    <col min="3" max="3" width="32.625" style="178" customWidth="true"/>
    <col min="4" max="4" width="11.625" style="178" customWidth="true"/>
    <col min="5" max="16384" width="9" style="178"/>
  </cols>
  <sheetData>
    <row r="1" s="174" customFormat="true" ht="24" customHeight="true" spans="1:2">
      <c r="A1" s="182" t="s">
        <v>1551</v>
      </c>
      <c r="B1" s="183"/>
    </row>
    <row r="2" s="212" customFormat="true" ht="42" customHeight="true" spans="1:4">
      <c r="A2" s="214" t="s">
        <v>1552</v>
      </c>
      <c r="B2" s="214"/>
      <c r="C2" s="214"/>
      <c r="D2" s="214"/>
    </row>
    <row r="3" s="213" customFormat="true" ht="27" customHeight="true" spans="1:4">
      <c r="A3" s="185" t="s">
        <v>1174</v>
      </c>
      <c r="D3" s="213" t="s">
        <v>4</v>
      </c>
    </row>
    <row r="4" ht="30" customHeight="true" spans="1:4">
      <c r="A4" s="187" t="s">
        <v>69</v>
      </c>
      <c r="B4" s="188" t="s">
        <v>6</v>
      </c>
      <c r="C4" s="189" t="s">
        <v>70</v>
      </c>
      <c r="D4" s="189" t="s">
        <v>6</v>
      </c>
    </row>
    <row r="5" ht="24" customHeight="true" spans="1:4">
      <c r="A5" s="190" t="s">
        <v>1553</v>
      </c>
      <c r="B5" s="190"/>
      <c r="C5" s="190" t="s">
        <v>1554</v>
      </c>
      <c r="D5" s="190"/>
    </row>
    <row r="6" s="179" customFormat="true" ht="24" customHeight="true" spans="1:4">
      <c r="A6" s="190" t="s">
        <v>73</v>
      </c>
      <c r="B6" s="190"/>
      <c r="C6" s="190" t="s">
        <v>74</v>
      </c>
      <c r="D6" s="190"/>
    </row>
    <row r="7" ht="24" customHeight="true" spans="1:4">
      <c r="A7" s="191" t="s">
        <v>81</v>
      </c>
      <c r="B7" s="192"/>
      <c r="C7" s="191" t="s">
        <v>1555</v>
      </c>
      <c r="D7" s="192"/>
    </row>
    <row r="8" s="179" customFormat="true" ht="24" customHeight="true" spans="1:4">
      <c r="A8" s="193" t="s">
        <v>1556</v>
      </c>
      <c r="B8" s="192"/>
      <c r="C8" s="194" t="s">
        <v>1556</v>
      </c>
      <c r="D8" s="192"/>
    </row>
    <row r="9" ht="24" customHeight="true" spans="1:4">
      <c r="A9" s="193" t="s">
        <v>1557</v>
      </c>
      <c r="B9" s="192"/>
      <c r="C9" s="194" t="s">
        <v>1557</v>
      </c>
      <c r="D9" s="192"/>
    </row>
    <row r="10" s="179" customFormat="true" ht="24" customHeight="true" spans="1:4">
      <c r="A10" s="193" t="s">
        <v>1558</v>
      </c>
      <c r="B10" s="192"/>
      <c r="C10" s="194" t="s">
        <v>1558</v>
      </c>
      <c r="D10" s="192"/>
    </row>
    <row r="11" ht="24" customHeight="true" spans="1:4">
      <c r="A11" s="194" t="s">
        <v>1559</v>
      </c>
      <c r="B11" s="192"/>
      <c r="C11" s="194" t="s">
        <v>1560</v>
      </c>
      <c r="D11" s="192"/>
    </row>
    <row r="12" s="179" customFormat="true" ht="24" customHeight="true" spans="1:4">
      <c r="A12" s="194" t="s">
        <v>1560</v>
      </c>
      <c r="B12" s="192"/>
      <c r="C12" s="194" t="s">
        <v>1561</v>
      </c>
      <c r="D12" s="192"/>
    </row>
    <row r="13" ht="24" customHeight="true" spans="1:4">
      <c r="A13" s="194" t="s">
        <v>1561</v>
      </c>
      <c r="B13" s="192"/>
      <c r="C13" s="191" t="s">
        <v>1562</v>
      </c>
      <c r="D13" s="192"/>
    </row>
    <row r="14" s="179" customFormat="true" ht="24" customHeight="true" spans="1:4">
      <c r="A14" s="194" t="s">
        <v>1563</v>
      </c>
      <c r="B14" s="192"/>
      <c r="C14" s="193" t="s">
        <v>1556</v>
      </c>
      <c r="D14" s="192"/>
    </row>
    <row r="15" ht="24" customHeight="true" spans="1:4">
      <c r="A15" s="191" t="s">
        <v>1564</v>
      </c>
      <c r="B15" s="192"/>
      <c r="C15" s="193" t="s">
        <v>1557</v>
      </c>
      <c r="D15" s="192"/>
    </row>
    <row r="16" s="179" customFormat="true" ht="24" customHeight="true" spans="1:4">
      <c r="A16" s="194" t="s">
        <v>1556</v>
      </c>
      <c r="B16" s="192"/>
      <c r="C16" s="193" t="s">
        <v>1558</v>
      </c>
      <c r="D16" s="192"/>
    </row>
    <row r="17" ht="24" customHeight="true" spans="1:4">
      <c r="A17" s="194" t="s">
        <v>1557</v>
      </c>
      <c r="B17" s="192"/>
      <c r="C17" s="194" t="s">
        <v>1559</v>
      </c>
      <c r="D17" s="192"/>
    </row>
    <row r="18" s="179" customFormat="true" ht="24" customHeight="true" spans="1:4">
      <c r="A18" s="194" t="s">
        <v>1558</v>
      </c>
      <c r="B18" s="192"/>
      <c r="C18" s="194" t="s">
        <v>1560</v>
      </c>
      <c r="D18" s="192"/>
    </row>
    <row r="19" ht="24" customHeight="true" spans="1:4">
      <c r="A19" s="194" t="s">
        <v>1560</v>
      </c>
      <c r="B19" s="192"/>
      <c r="C19" s="194" t="s">
        <v>1561</v>
      </c>
      <c r="D19" s="192"/>
    </row>
    <row r="20" ht="24" customHeight="true" spans="1:4">
      <c r="A20" s="194" t="s">
        <v>1561</v>
      </c>
      <c r="B20" s="192"/>
      <c r="C20" s="194" t="s">
        <v>1563</v>
      </c>
      <c r="D20" s="192"/>
    </row>
    <row r="21" s="179" customFormat="true" ht="24" customHeight="true" spans="1:4">
      <c r="A21" s="191" t="s">
        <v>1565</v>
      </c>
      <c r="B21" s="192"/>
      <c r="C21" s="191" t="s">
        <v>1566</v>
      </c>
      <c r="D21" s="192"/>
    </row>
    <row r="22" s="179" customFormat="true" ht="24" customHeight="true" spans="1:4">
      <c r="A22" s="193" t="s">
        <v>1556</v>
      </c>
      <c r="B22" s="192"/>
      <c r="C22" s="193" t="s">
        <v>1556</v>
      </c>
      <c r="D22" s="192"/>
    </row>
    <row r="23" s="179" customFormat="true" ht="24" customHeight="true" spans="1:4">
      <c r="A23" s="193" t="s">
        <v>1557</v>
      </c>
      <c r="B23" s="192"/>
      <c r="C23" s="193" t="s">
        <v>1557</v>
      </c>
      <c r="D23" s="192"/>
    </row>
    <row r="24" s="179" customFormat="true" ht="24" customHeight="true" spans="1:4">
      <c r="A24" s="193" t="s">
        <v>1558</v>
      </c>
      <c r="B24" s="192"/>
      <c r="C24" s="193" t="s">
        <v>1558</v>
      </c>
      <c r="D24" s="192"/>
    </row>
    <row r="25" s="179" customFormat="true" ht="24" customHeight="true" spans="1:4">
      <c r="A25" s="194" t="s">
        <v>1559</v>
      </c>
      <c r="B25" s="192"/>
      <c r="C25" s="194" t="s">
        <v>1559</v>
      </c>
      <c r="D25" s="192"/>
    </row>
    <row r="26" s="179" customFormat="true" ht="24" customHeight="true" spans="1:4">
      <c r="A26" s="194" t="s">
        <v>1560</v>
      </c>
      <c r="B26" s="192"/>
      <c r="C26" s="194" t="s">
        <v>1560</v>
      </c>
      <c r="D26" s="192"/>
    </row>
    <row r="27" s="179" customFormat="true" ht="24" customHeight="true" spans="1:4">
      <c r="A27" s="194" t="s">
        <v>1561</v>
      </c>
      <c r="B27" s="192"/>
      <c r="C27" s="194" t="s">
        <v>1561</v>
      </c>
      <c r="D27" s="192"/>
    </row>
    <row r="28" s="179" customFormat="true" ht="24" customHeight="true" spans="1:4">
      <c r="A28" s="194" t="s">
        <v>1563</v>
      </c>
      <c r="B28" s="192"/>
      <c r="C28" s="194" t="s">
        <v>1563</v>
      </c>
      <c r="D28" s="192"/>
    </row>
    <row r="29" s="179" customFormat="true" ht="24" customHeight="true" spans="1:4">
      <c r="A29" s="195" t="s">
        <v>1567</v>
      </c>
      <c r="B29" s="192"/>
      <c r="C29" s="191"/>
      <c r="D29" s="192"/>
    </row>
    <row r="30" s="179" customFormat="true" ht="24" customHeight="true" spans="1:4">
      <c r="A30" s="193" t="s">
        <v>1556</v>
      </c>
      <c r="B30" s="192"/>
      <c r="C30" s="193"/>
      <c r="D30" s="192"/>
    </row>
    <row r="31" s="179" customFormat="true" ht="24" customHeight="true" spans="1:4">
      <c r="A31" s="193" t="s">
        <v>1557</v>
      </c>
      <c r="B31" s="192"/>
      <c r="C31" s="193"/>
      <c r="D31" s="192"/>
    </row>
    <row r="32" s="179" customFormat="true" ht="24" customHeight="true" spans="1:4">
      <c r="A32" s="193" t="s">
        <v>1558</v>
      </c>
      <c r="B32" s="192"/>
      <c r="C32" s="193"/>
      <c r="D32" s="192"/>
    </row>
    <row r="33" s="179" customFormat="true" ht="24" customHeight="true" spans="1:4">
      <c r="A33" s="194" t="s">
        <v>1559</v>
      </c>
      <c r="B33" s="192"/>
      <c r="C33" s="193"/>
      <c r="D33" s="192"/>
    </row>
    <row r="34" s="179" customFormat="true" ht="24" customHeight="true" spans="1:4">
      <c r="A34" s="194" t="s">
        <v>1560</v>
      </c>
      <c r="B34" s="192"/>
      <c r="C34" s="193"/>
      <c r="D34" s="192"/>
    </row>
    <row r="35" s="179" customFormat="true" ht="24" customHeight="true" spans="1:4">
      <c r="A35" s="194" t="s">
        <v>1561</v>
      </c>
      <c r="B35" s="192"/>
      <c r="C35" s="193"/>
      <c r="D35" s="192"/>
    </row>
    <row r="36" s="179" customFormat="true" ht="24" customHeight="true" spans="1:4">
      <c r="A36" s="194" t="s">
        <v>1563</v>
      </c>
      <c r="B36" s="192"/>
      <c r="C36" s="193"/>
      <c r="D36" s="192"/>
    </row>
    <row r="37" s="179" customFormat="true" ht="24" customHeight="true" spans="1:4">
      <c r="A37" s="193"/>
      <c r="B37" s="192"/>
      <c r="C37" s="193"/>
      <c r="D37" s="192"/>
    </row>
    <row r="38" ht="24" customHeight="true" spans="1:4">
      <c r="A38" s="196" t="s">
        <v>116</v>
      </c>
      <c r="B38" s="190"/>
      <c r="C38" s="197" t="s">
        <v>117</v>
      </c>
      <c r="D38" s="190"/>
    </row>
    <row r="39" ht="24" customHeight="true" spans="1:4">
      <c r="A39" s="192"/>
      <c r="B39" s="192"/>
      <c r="C39" s="190" t="s">
        <v>1568</v>
      </c>
      <c r="D39" s="190"/>
    </row>
    <row r="40" ht="24" customHeight="true" spans="1:4">
      <c r="A40" s="192"/>
      <c r="B40" s="192"/>
      <c r="C40" s="191" t="s">
        <v>1556</v>
      </c>
      <c r="D40" s="192"/>
    </row>
    <row r="41" ht="24" customHeight="true" spans="1:4">
      <c r="A41" s="192"/>
      <c r="B41" s="192"/>
      <c r="C41" s="191" t="s">
        <v>1557</v>
      </c>
      <c r="D41" s="192"/>
    </row>
    <row r="42" ht="24" customHeight="true" spans="1:4">
      <c r="A42" s="192"/>
      <c r="B42" s="192"/>
      <c r="C42" s="191" t="s">
        <v>1558</v>
      </c>
      <c r="D42" s="192"/>
    </row>
    <row r="43" ht="24" customHeight="true" spans="1:4">
      <c r="A43" s="192"/>
      <c r="B43" s="192"/>
      <c r="C43" s="191" t="s">
        <v>1559</v>
      </c>
      <c r="D43" s="192"/>
    </row>
    <row r="44" ht="24" customHeight="true" spans="1:4">
      <c r="A44" s="192"/>
      <c r="B44" s="192"/>
      <c r="C44" s="191" t="s">
        <v>1560</v>
      </c>
      <c r="D44" s="192"/>
    </row>
    <row r="45" ht="24" customHeight="true" spans="1:4">
      <c r="A45" s="192"/>
      <c r="B45" s="192"/>
      <c r="C45" s="191" t="s">
        <v>1561</v>
      </c>
      <c r="D45" s="192"/>
    </row>
    <row r="46" ht="24" customHeight="true" spans="1:4">
      <c r="A46" s="192"/>
      <c r="B46" s="192"/>
      <c r="C46" s="191" t="s">
        <v>1563</v>
      </c>
      <c r="D46" s="192"/>
    </row>
    <row r="47" s="180" customFormat="true" ht="50" customHeight="true" spans="1:256">
      <c r="A47" s="198" t="s">
        <v>1569</v>
      </c>
      <c r="B47" s="198"/>
      <c r="C47" s="198"/>
      <c r="D47" s="198"/>
      <c r="HS47" s="181"/>
      <c r="HT47" s="181"/>
      <c r="HU47" s="181"/>
      <c r="HV47" s="181"/>
      <c r="HW47" s="181"/>
      <c r="HX47" s="181"/>
      <c r="HY47" s="181"/>
      <c r="HZ47" s="181"/>
      <c r="IA47" s="181"/>
      <c r="IB47" s="181"/>
      <c r="IC47" s="181"/>
      <c r="ID47" s="181"/>
      <c r="IE47" s="181"/>
      <c r="IF47" s="181"/>
      <c r="IG47" s="181"/>
      <c r="IH47" s="181"/>
      <c r="II47" s="181"/>
      <c r="IJ47" s="181"/>
      <c r="IK47" s="181"/>
      <c r="IL47" s="181"/>
      <c r="IM47" s="181"/>
      <c r="IN47" s="181"/>
      <c r="IO47" s="181"/>
      <c r="IP47" s="181"/>
      <c r="IQ47" s="181"/>
      <c r="IR47" s="181"/>
      <c r="IS47" s="181"/>
      <c r="IT47" s="181"/>
      <c r="IU47" s="181"/>
      <c r="IV47" s="181"/>
    </row>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D2"/>
    <mergeCell ref="A47:D47"/>
  </mergeCells>
  <printOptions horizontalCentered="true"/>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showZeros="0" view="pageBreakPreview" zoomScale="85" zoomScaleNormal="100" zoomScaleSheetLayoutView="85" workbookViewId="0">
      <selection activeCell="A3" sqref="A3"/>
    </sheetView>
  </sheetViews>
  <sheetFormatPr defaultColWidth="8.875" defaultRowHeight="14.25"/>
  <cols>
    <col min="1" max="1" width="60.8833333333333" style="181" customWidth="true"/>
    <col min="2" max="2" width="22.9333333333333" style="181" customWidth="true"/>
    <col min="3" max="8" width="9" style="181"/>
    <col min="9" max="16384" width="8.875" style="181"/>
  </cols>
  <sheetData>
    <row r="1" s="174" customFormat="true" ht="24" customHeight="true" spans="1:2">
      <c r="A1" s="182" t="s">
        <v>1570</v>
      </c>
      <c r="B1" s="183"/>
    </row>
    <row r="2" s="175" customFormat="true" ht="42" customHeight="true" spans="1:2">
      <c r="A2" s="184" t="s">
        <v>1571</v>
      </c>
      <c r="B2" s="184"/>
    </row>
    <row r="3" s="176" customFormat="true" ht="27" customHeight="true" spans="1:2">
      <c r="A3" s="185" t="s">
        <v>1174</v>
      </c>
      <c r="B3" s="176" t="s">
        <v>4</v>
      </c>
    </row>
    <row r="4" s="200" customFormat="true" ht="30" customHeight="true" spans="1:2">
      <c r="A4" s="201" t="s">
        <v>1390</v>
      </c>
      <c r="B4" s="202" t="s">
        <v>6</v>
      </c>
    </row>
    <row r="5" s="209" customFormat="true" ht="24" customHeight="true" spans="1:226">
      <c r="A5" s="203" t="s">
        <v>1470</v>
      </c>
      <c r="B5" s="210">
        <f>SUM(B6:B10)</f>
        <v>0</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row>
    <row r="6" s="180" customFormat="true" ht="24" customHeight="true" spans="1:228">
      <c r="A6" s="56" t="s">
        <v>1471</v>
      </c>
      <c r="B6" s="206"/>
      <c r="HS6" s="181"/>
      <c r="HT6" s="181"/>
    </row>
    <row r="7" s="180" customFormat="true" ht="24" customHeight="true" spans="1:228">
      <c r="A7" s="192" t="s">
        <v>1472</v>
      </c>
      <c r="B7" s="206"/>
      <c r="HS7" s="181"/>
      <c r="HT7" s="181"/>
    </row>
    <row r="8" s="180" customFormat="true" ht="24" customHeight="true" spans="1:228">
      <c r="A8" s="192" t="s">
        <v>1473</v>
      </c>
      <c r="B8" s="206"/>
      <c r="HS8" s="181"/>
      <c r="HT8" s="181"/>
    </row>
    <row r="9" s="180" customFormat="true" ht="24" customHeight="true" spans="1:228">
      <c r="A9" s="192" t="s">
        <v>1474</v>
      </c>
      <c r="B9" s="206"/>
      <c r="HS9" s="181"/>
      <c r="HT9" s="181"/>
    </row>
    <row r="10" s="180" customFormat="true" ht="24" customHeight="true" spans="1:228">
      <c r="A10" s="211" t="s">
        <v>1475</v>
      </c>
      <c r="B10" s="206"/>
      <c r="HS10" s="181"/>
      <c r="HT10" s="181"/>
    </row>
    <row r="11" s="209" customFormat="true" ht="24" customHeight="true" spans="1:226">
      <c r="A11" s="203" t="s">
        <v>1476</v>
      </c>
      <c r="B11" s="21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c r="HK11" s="180"/>
      <c r="HL11" s="180"/>
      <c r="HM11" s="180"/>
      <c r="HN11" s="180"/>
      <c r="HO11" s="180"/>
      <c r="HP11" s="180"/>
      <c r="HQ11" s="180"/>
      <c r="HR11" s="180"/>
    </row>
    <row r="12" s="180" customFormat="true" ht="24" customHeight="true" spans="1:228">
      <c r="A12" s="56" t="s">
        <v>1477</v>
      </c>
      <c r="B12" s="206"/>
      <c r="HS12" s="181"/>
      <c r="HT12" s="181"/>
    </row>
    <row r="13" s="180" customFormat="true" ht="24" customHeight="true" spans="1:228">
      <c r="A13" s="192" t="s">
        <v>1478</v>
      </c>
      <c r="B13" s="206"/>
      <c r="HS13" s="181"/>
      <c r="HT13" s="181"/>
    </row>
    <row r="14" s="180" customFormat="true" ht="24" customHeight="true" spans="1:228">
      <c r="A14" s="192" t="s">
        <v>1479</v>
      </c>
      <c r="B14" s="206"/>
      <c r="HS14" s="181"/>
      <c r="HT14" s="181"/>
    </row>
    <row r="15" s="180" customFormat="true" ht="24" customHeight="true" spans="1:228">
      <c r="A15" s="192" t="s">
        <v>1480</v>
      </c>
      <c r="B15" s="206"/>
      <c r="HS15" s="181"/>
      <c r="HT15" s="181"/>
    </row>
    <row r="16" s="209" customFormat="true" ht="24" customHeight="true" spans="1:226">
      <c r="A16" s="203" t="s">
        <v>1481</v>
      </c>
      <c r="B16" s="21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row>
    <row r="17" s="180" customFormat="true" ht="24" customHeight="true" spans="1:228">
      <c r="A17" s="56" t="s">
        <v>1482</v>
      </c>
      <c r="B17" s="206"/>
      <c r="HS17" s="181"/>
      <c r="HT17" s="181"/>
    </row>
    <row r="18" s="180" customFormat="true" ht="24" customHeight="true" spans="1:228">
      <c r="A18" s="56" t="s">
        <v>1483</v>
      </c>
      <c r="B18" s="206"/>
      <c r="HS18" s="181"/>
      <c r="HT18" s="181"/>
    </row>
    <row r="19" s="180" customFormat="true" ht="24" customHeight="true" spans="1:228">
      <c r="A19" s="56" t="s">
        <v>1484</v>
      </c>
      <c r="B19" s="206"/>
      <c r="HS19" s="181"/>
      <c r="HT19" s="181"/>
    </row>
    <row r="20" s="180" customFormat="true" ht="24" customHeight="true" spans="1:228">
      <c r="A20" s="56" t="s">
        <v>1485</v>
      </c>
      <c r="B20" s="206"/>
      <c r="HS20" s="181"/>
      <c r="HT20" s="181"/>
    </row>
    <row r="21" s="209" customFormat="true" ht="24" customHeight="true" spans="1:226">
      <c r="A21" s="203" t="s">
        <v>1486</v>
      </c>
      <c r="B21" s="21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c r="HK21" s="180"/>
      <c r="HL21" s="180"/>
      <c r="HM21" s="180"/>
      <c r="HN21" s="180"/>
      <c r="HO21" s="180"/>
      <c r="HP21" s="180"/>
      <c r="HQ21" s="180"/>
      <c r="HR21" s="180"/>
    </row>
    <row r="22" s="180" customFormat="true" ht="24" customHeight="true" spans="1:2">
      <c r="A22" s="56" t="s">
        <v>1487</v>
      </c>
      <c r="B22" s="206"/>
    </row>
    <row r="23" s="180" customFormat="true" ht="24" customHeight="true" spans="1:2">
      <c r="A23" s="56" t="s">
        <v>1488</v>
      </c>
      <c r="B23" s="206"/>
    </row>
    <row r="24" s="180" customFormat="true" ht="24" customHeight="true" spans="1:2">
      <c r="A24" s="56" t="s">
        <v>1489</v>
      </c>
      <c r="B24" s="206"/>
    </row>
    <row r="25" s="180" customFormat="true" ht="24" customHeight="true" spans="1:2">
      <c r="A25" s="56" t="s">
        <v>1490</v>
      </c>
      <c r="B25" s="206"/>
    </row>
    <row r="26" s="180" customFormat="true" ht="24" customHeight="true" spans="1:2">
      <c r="A26" s="56" t="s">
        <v>1491</v>
      </c>
      <c r="B26" s="206"/>
    </row>
    <row r="27" s="209" customFormat="true" ht="24" customHeight="true" spans="1:226">
      <c r="A27" s="190" t="s">
        <v>1492</v>
      </c>
      <c r="B27" s="21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0"/>
      <c r="GM27" s="180"/>
      <c r="GN27" s="180"/>
      <c r="GO27" s="180"/>
      <c r="GP27" s="180"/>
      <c r="GQ27" s="180"/>
      <c r="GR27" s="180"/>
      <c r="GS27" s="180"/>
      <c r="GT27" s="180"/>
      <c r="GU27" s="180"/>
      <c r="GV27" s="180"/>
      <c r="GW27" s="180"/>
      <c r="GX27" s="180"/>
      <c r="GY27" s="180"/>
      <c r="GZ27" s="180"/>
      <c r="HA27" s="180"/>
      <c r="HB27" s="180"/>
      <c r="HC27" s="180"/>
      <c r="HD27" s="180"/>
      <c r="HE27" s="180"/>
      <c r="HF27" s="180"/>
      <c r="HG27" s="180"/>
      <c r="HH27" s="180"/>
      <c r="HI27" s="180"/>
      <c r="HJ27" s="180"/>
      <c r="HK27" s="180"/>
      <c r="HL27" s="180"/>
      <c r="HM27" s="180"/>
      <c r="HN27" s="180"/>
      <c r="HO27" s="180"/>
      <c r="HP27" s="180"/>
      <c r="HQ27" s="180"/>
      <c r="HR27" s="180"/>
    </row>
    <row r="28" s="180" customFormat="true" ht="24" customHeight="true" spans="1:2">
      <c r="A28" s="56" t="s">
        <v>1493</v>
      </c>
      <c r="B28" s="206"/>
    </row>
    <row r="29" s="180" customFormat="true" ht="24" customHeight="true" spans="1:2">
      <c r="A29" s="56" t="s">
        <v>1494</v>
      </c>
      <c r="B29" s="206"/>
    </row>
    <row r="30" s="180" customFormat="true" ht="24" customHeight="true" spans="1:2">
      <c r="A30" s="56" t="s">
        <v>1495</v>
      </c>
      <c r="B30" s="206"/>
    </row>
    <row r="31" s="180" customFormat="true" ht="24" customHeight="true" spans="1:2">
      <c r="A31" s="56" t="s">
        <v>1496</v>
      </c>
      <c r="B31" s="206"/>
    </row>
    <row r="32" s="180" customFormat="true" ht="24" customHeight="true" spans="1:2">
      <c r="A32" s="56" t="s">
        <v>1497</v>
      </c>
      <c r="B32" s="206"/>
    </row>
    <row r="33" s="180" customFormat="true" ht="24" customHeight="true" spans="1:2">
      <c r="A33" s="56" t="s">
        <v>1498</v>
      </c>
      <c r="B33" s="206"/>
    </row>
    <row r="34" s="209" customFormat="true" ht="24" customHeight="true" spans="1:226">
      <c r="A34" s="190" t="s">
        <v>1499</v>
      </c>
      <c r="B34" s="21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c r="FA34" s="180"/>
      <c r="FB34" s="180"/>
      <c r="FC34" s="180"/>
      <c r="FD34" s="180"/>
      <c r="FE34" s="180"/>
      <c r="FF34" s="180"/>
      <c r="FG34" s="180"/>
      <c r="FH34" s="180"/>
      <c r="FI34" s="180"/>
      <c r="FJ34" s="180"/>
      <c r="FK34" s="180"/>
      <c r="FL34" s="180"/>
      <c r="FM34" s="180"/>
      <c r="FN34" s="180"/>
      <c r="FO34" s="180"/>
      <c r="FP34" s="180"/>
      <c r="FQ34" s="180"/>
      <c r="FR34" s="180"/>
      <c r="FS34" s="180"/>
      <c r="FT34" s="180"/>
      <c r="FU34" s="180"/>
      <c r="FV34" s="180"/>
      <c r="FW34" s="180"/>
      <c r="FX34" s="180"/>
      <c r="FY34" s="180"/>
      <c r="FZ34" s="180"/>
      <c r="GA34" s="180"/>
      <c r="GB34" s="180"/>
      <c r="GC34" s="180"/>
      <c r="GD34" s="180"/>
      <c r="GE34" s="180"/>
      <c r="GF34" s="180"/>
      <c r="GG34" s="180"/>
      <c r="GH34" s="180"/>
      <c r="GI34" s="180"/>
      <c r="GJ34" s="180"/>
      <c r="GK34" s="180"/>
      <c r="GL34" s="180"/>
      <c r="GM34" s="180"/>
      <c r="GN34" s="180"/>
      <c r="GO34" s="180"/>
      <c r="GP34" s="180"/>
      <c r="GQ34" s="180"/>
      <c r="GR34" s="180"/>
      <c r="GS34" s="180"/>
      <c r="GT34" s="180"/>
      <c r="GU34" s="180"/>
      <c r="GV34" s="180"/>
      <c r="GW34" s="180"/>
      <c r="GX34" s="180"/>
      <c r="GY34" s="180"/>
      <c r="GZ34" s="180"/>
      <c r="HA34" s="180"/>
      <c r="HB34" s="180"/>
      <c r="HC34" s="180"/>
      <c r="HD34" s="180"/>
      <c r="HE34" s="180"/>
      <c r="HF34" s="180"/>
      <c r="HG34" s="180"/>
      <c r="HH34" s="180"/>
      <c r="HI34" s="180"/>
      <c r="HJ34" s="180"/>
      <c r="HK34" s="180"/>
      <c r="HL34" s="180"/>
      <c r="HM34" s="180"/>
      <c r="HN34" s="180"/>
      <c r="HO34" s="180"/>
      <c r="HP34" s="180"/>
      <c r="HQ34" s="180"/>
      <c r="HR34" s="180"/>
    </row>
    <row r="35" s="180" customFormat="true" ht="24" customHeight="true" spans="1:2">
      <c r="A35" s="56" t="s">
        <v>1500</v>
      </c>
      <c r="B35" s="206"/>
    </row>
    <row r="36" s="180" customFormat="true" ht="24" customHeight="true" spans="1:2">
      <c r="A36" s="56" t="s">
        <v>1501</v>
      </c>
      <c r="B36" s="206"/>
    </row>
    <row r="37" s="180" customFormat="true" ht="24" customHeight="true" spans="1:2">
      <c r="A37" s="56" t="s">
        <v>1502</v>
      </c>
      <c r="B37" s="206"/>
    </row>
    <row r="38" s="180" customFormat="true" ht="24" customHeight="true" spans="1:2">
      <c r="A38" s="56" t="s">
        <v>1503</v>
      </c>
      <c r="B38" s="206"/>
    </row>
    <row r="39" s="180" customFormat="true" ht="24" customHeight="true" spans="1:2">
      <c r="A39" s="56" t="s">
        <v>1504</v>
      </c>
      <c r="B39" s="206"/>
    </row>
    <row r="40" s="180" customFormat="true" ht="24" customHeight="true" spans="1:2">
      <c r="A40" s="190" t="s">
        <v>1505</v>
      </c>
      <c r="B40" s="210"/>
    </row>
    <row r="41" s="180" customFormat="true" ht="24" customHeight="true" spans="1:2">
      <c r="A41" s="56" t="s">
        <v>1506</v>
      </c>
      <c r="B41" s="206"/>
    </row>
    <row r="42" s="180" customFormat="true" ht="24" customHeight="true" spans="1:2">
      <c r="A42" s="56" t="s">
        <v>1507</v>
      </c>
      <c r="B42" s="206"/>
    </row>
    <row r="43" s="180" customFormat="true" ht="24" customHeight="true" spans="1:2">
      <c r="A43" s="56" t="s">
        <v>1508</v>
      </c>
      <c r="B43" s="206"/>
    </row>
    <row r="44" s="180" customFormat="true" ht="24" customHeight="true" spans="1:2">
      <c r="A44" s="56" t="s">
        <v>1509</v>
      </c>
      <c r="B44" s="206"/>
    </row>
    <row r="45" s="180" customFormat="true" ht="24" customHeight="true" spans="1:2">
      <c r="A45" s="56"/>
      <c r="B45" s="206"/>
    </row>
    <row r="46" s="180" customFormat="true" ht="24" customHeight="true" spans="1:2">
      <c r="A46" s="207" t="s">
        <v>1510</v>
      </c>
      <c r="B46" s="210"/>
    </row>
    <row r="47" s="180" customFormat="true" ht="59" customHeight="true" spans="1:256">
      <c r="A47" s="198" t="s">
        <v>1511</v>
      </c>
      <c r="B47" s="198"/>
      <c r="HS47" s="181"/>
      <c r="HT47" s="181"/>
      <c r="HU47" s="181"/>
      <c r="HV47" s="181"/>
      <c r="HW47" s="181"/>
      <c r="HX47" s="181"/>
      <c r="HY47" s="181"/>
      <c r="HZ47" s="181"/>
      <c r="IA47" s="181"/>
      <c r="IB47" s="181"/>
      <c r="IC47" s="181"/>
      <c r="ID47" s="181"/>
      <c r="IE47" s="181"/>
      <c r="IF47" s="181"/>
      <c r="IG47" s="181"/>
      <c r="IH47" s="181"/>
      <c r="II47" s="181"/>
      <c r="IJ47" s="181"/>
      <c r="IK47" s="181"/>
      <c r="IL47" s="181"/>
      <c r="IM47" s="181"/>
      <c r="IN47" s="181"/>
      <c r="IO47" s="181"/>
      <c r="IP47" s="181"/>
      <c r="IQ47" s="181"/>
      <c r="IR47" s="181"/>
      <c r="IS47" s="181"/>
      <c r="IT47" s="181"/>
      <c r="IU47" s="181"/>
      <c r="IV47" s="181"/>
    </row>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B2"/>
    <mergeCell ref="A47:B47"/>
  </mergeCells>
  <printOptions horizontalCentered="true"/>
  <pageMargins left="0.590277777777778" right="0.590277777777778" top="0.786805555555556" bottom="0.786805555555556" header="0.5" footer="0.5"/>
  <pageSetup paperSize="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showZeros="0" view="pageBreakPreview" zoomScaleNormal="100" zoomScaleSheetLayoutView="100" workbookViewId="0">
      <selection activeCell="D4" sqref="D4"/>
    </sheetView>
  </sheetViews>
  <sheetFormatPr defaultColWidth="8.875" defaultRowHeight="14.25"/>
  <cols>
    <col min="1" max="1" width="55" style="181" customWidth="true"/>
    <col min="2" max="2" width="30.5083333333333" style="181" customWidth="true"/>
    <col min="3" max="16384" width="8.875" style="181"/>
  </cols>
  <sheetData>
    <row r="1" s="174" customFormat="true" ht="24" customHeight="true" spans="1:2">
      <c r="A1" s="182" t="s">
        <v>1572</v>
      </c>
      <c r="B1" s="183"/>
    </row>
    <row r="2" s="175" customFormat="true" ht="42" customHeight="true" spans="1:2">
      <c r="A2" s="184" t="s">
        <v>1573</v>
      </c>
      <c r="B2" s="184"/>
    </row>
    <row r="3" s="176" customFormat="true" ht="27" customHeight="true" spans="1:2">
      <c r="A3" s="185" t="s">
        <v>1174</v>
      </c>
      <c r="B3" s="176" t="s">
        <v>4</v>
      </c>
    </row>
    <row r="4" s="200" customFormat="true" ht="30" customHeight="true" spans="1:2">
      <c r="A4" s="201" t="s">
        <v>1390</v>
      </c>
      <c r="B4" s="202" t="s">
        <v>6</v>
      </c>
    </row>
    <row r="5" s="180" customFormat="true" ht="24" customHeight="true" spans="1:2">
      <c r="A5" s="203" t="s">
        <v>1514</v>
      </c>
      <c r="B5" s="204"/>
    </row>
    <row r="6" s="180" customFormat="true" ht="24" customHeight="true" spans="1:2">
      <c r="A6" s="56" t="s">
        <v>1515</v>
      </c>
      <c r="B6" s="205"/>
    </row>
    <row r="7" s="180" customFormat="true" ht="24" customHeight="true" spans="1:2">
      <c r="A7" s="56" t="s">
        <v>1516</v>
      </c>
      <c r="B7" s="205"/>
    </row>
    <row r="8" s="180" customFormat="true" ht="24" customHeight="true" spans="1:2">
      <c r="A8" s="56" t="s">
        <v>1517</v>
      </c>
      <c r="B8" s="205"/>
    </row>
    <row r="9" s="180" customFormat="true" ht="24" customHeight="true" spans="1:7">
      <c r="A9" s="56" t="s">
        <v>1518</v>
      </c>
      <c r="B9" s="205"/>
      <c r="G9" s="208"/>
    </row>
    <row r="10" s="180" customFormat="true" ht="24" customHeight="true" spans="1:2">
      <c r="A10" s="203" t="s">
        <v>1519</v>
      </c>
      <c r="B10" s="204"/>
    </row>
    <row r="11" s="180" customFormat="true" ht="24" customHeight="true" spans="1:2">
      <c r="A11" s="56" t="s">
        <v>1520</v>
      </c>
      <c r="B11" s="205"/>
    </row>
    <row r="12" s="180" customFormat="true" ht="24" customHeight="true" spans="1:2">
      <c r="A12" s="56" t="s">
        <v>1521</v>
      </c>
      <c r="B12" s="205"/>
    </row>
    <row r="13" s="180" customFormat="true" ht="24" customHeight="true" spans="1:2">
      <c r="A13" s="56" t="s">
        <v>1517</v>
      </c>
      <c r="B13" s="205"/>
    </row>
    <row r="14" s="180" customFormat="true" ht="24" customHeight="true" spans="1:2">
      <c r="A14" s="56" t="s">
        <v>1522</v>
      </c>
      <c r="B14" s="205"/>
    </row>
    <row r="15" s="180" customFormat="true" ht="24" customHeight="true" spans="1:2">
      <c r="A15" s="56" t="s">
        <v>1523</v>
      </c>
      <c r="B15" s="205"/>
    </row>
    <row r="16" s="180" customFormat="true" ht="24" customHeight="true" spans="1:2">
      <c r="A16" s="56" t="s">
        <v>1524</v>
      </c>
      <c r="B16" s="205"/>
    </row>
    <row r="17" s="180" customFormat="true" ht="24" customHeight="true" spans="1:2">
      <c r="A17" s="56" t="s">
        <v>1525</v>
      </c>
      <c r="B17" s="205"/>
    </row>
    <row r="18" s="180" customFormat="true" ht="24" customHeight="true" spans="1:2">
      <c r="A18" s="56" t="s">
        <v>1526</v>
      </c>
      <c r="B18" s="205"/>
    </row>
    <row r="19" s="180" customFormat="true" ht="24" customHeight="true" spans="1:2">
      <c r="A19" s="203" t="s">
        <v>1527</v>
      </c>
      <c r="B19" s="204"/>
    </row>
    <row r="20" s="180" customFormat="true" ht="24" customHeight="true" spans="1:2">
      <c r="A20" s="56" t="s">
        <v>1528</v>
      </c>
      <c r="B20" s="205"/>
    </row>
    <row r="21" s="180" customFormat="true" ht="24" customHeight="true" spans="1:2">
      <c r="A21" s="56" t="s">
        <v>1529</v>
      </c>
      <c r="B21" s="205"/>
    </row>
    <row r="22" s="180" customFormat="true" ht="24" customHeight="true" spans="1:2">
      <c r="A22" s="56" t="s">
        <v>1530</v>
      </c>
      <c r="B22" s="205"/>
    </row>
    <row r="23" s="180" customFormat="true" ht="24" customHeight="true" spans="1:2">
      <c r="A23" s="203" t="s">
        <v>1531</v>
      </c>
      <c r="B23" s="204"/>
    </row>
    <row r="24" s="180" customFormat="true" ht="24" customHeight="true" spans="1:2">
      <c r="A24" s="56" t="s">
        <v>1532</v>
      </c>
      <c r="B24" s="205"/>
    </row>
    <row r="25" s="180" customFormat="true" ht="24" customHeight="true" spans="1:2">
      <c r="A25" s="56" t="s">
        <v>1533</v>
      </c>
      <c r="B25" s="205"/>
    </row>
    <row r="26" s="180" customFormat="true" ht="24" customHeight="true" spans="1:2">
      <c r="A26" s="56" t="s">
        <v>1534</v>
      </c>
      <c r="B26" s="205"/>
    </row>
    <row r="27" s="180" customFormat="true" ht="24" customHeight="true" spans="1:2">
      <c r="A27" s="56" t="s">
        <v>1535</v>
      </c>
      <c r="B27" s="206"/>
    </row>
    <row r="28" s="180" customFormat="true" ht="24" customHeight="true" spans="1:2">
      <c r="A28" s="56" t="s">
        <v>1536</v>
      </c>
      <c r="B28" s="205"/>
    </row>
    <row r="29" s="180" customFormat="true" ht="24" customHeight="true" spans="1:2">
      <c r="A29" s="190" t="s">
        <v>1537</v>
      </c>
      <c r="B29" s="204"/>
    </row>
    <row r="30" s="180" customFormat="true" ht="24" customHeight="true" spans="1:2">
      <c r="A30" s="56" t="s">
        <v>1538</v>
      </c>
      <c r="B30" s="205"/>
    </row>
    <row r="31" s="180" customFormat="true" ht="24" customHeight="true" spans="1:2">
      <c r="A31" s="56" t="s">
        <v>1539</v>
      </c>
      <c r="B31" s="205"/>
    </row>
    <row r="32" s="180" customFormat="true" ht="24" customHeight="true" spans="1:2">
      <c r="A32" s="56" t="s">
        <v>1540</v>
      </c>
      <c r="B32" s="205"/>
    </row>
    <row r="33" s="180" customFormat="true" ht="24" customHeight="true" spans="1:2">
      <c r="A33" s="56" t="s">
        <v>1541</v>
      </c>
      <c r="B33" s="205"/>
    </row>
    <row r="34" s="180" customFormat="true" ht="24" customHeight="true" spans="1:2">
      <c r="A34" s="190" t="s">
        <v>1542</v>
      </c>
      <c r="B34" s="204"/>
    </row>
    <row r="35" s="180" customFormat="true" ht="24" customHeight="true" spans="1:2">
      <c r="A35" s="56" t="s">
        <v>1543</v>
      </c>
      <c r="B35" s="205"/>
    </row>
    <row r="36" s="180" customFormat="true" ht="24" customHeight="true" spans="1:2">
      <c r="A36" s="56" t="s">
        <v>1540</v>
      </c>
      <c r="B36" s="205"/>
    </row>
    <row r="37" s="180" customFormat="true" ht="24" customHeight="true" spans="1:2">
      <c r="A37" s="56" t="s">
        <v>1544</v>
      </c>
      <c r="B37" s="205"/>
    </row>
    <row r="38" s="180" customFormat="true" ht="24" customHeight="true" spans="1:2">
      <c r="A38" s="190" t="s">
        <v>1545</v>
      </c>
      <c r="B38" s="204"/>
    </row>
    <row r="39" s="180" customFormat="true" ht="24" customHeight="true" spans="1:2">
      <c r="A39" s="56" t="s">
        <v>1546</v>
      </c>
      <c r="B39" s="205"/>
    </row>
    <row r="40" s="180" customFormat="true" ht="24" customHeight="true" spans="1:2">
      <c r="A40" s="56" t="s">
        <v>1547</v>
      </c>
      <c r="B40" s="205"/>
    </row>
    <row r="41" s="180" customFormat="true" ht="24" customHeight="true" spans="1:2">
      <c r="A41" s="56" t="s">
        <v>1548</v>
      </c>
      <c r="B41" s="205"/>
    </row>
    <row r="42" s="180" customFormat="true" ht="24" customHeight="true" spans="1:2">
      <c r="A42" s="56"/>
      <c r="B42" s="205"/>
    </row>
    <row r="43" s="180" customFormat="true" ht="24" customHeight="true" spans="1:2">
      <c r="A43" s="207" t="s">
        <v>1549</v>
      </c>
      <c r="B43" s="204"/>
    </row>
    <row r="44" s="180" customFormat="true" ht="61" customHeight="true" spans="1:256">
      <c r="A44" s="198" t="s">
        <v>1550</v>
      </c>
      <c r="B44" s="198"/>
      <c r="HS44" s="181"/>
      <c r="HT44" s="181"/>
      <c r="HU44" s="181"/>
      <c r="HV44" s="181"/>
      <c r="HW44" s="181"/>
      <c r="HX44" s="181"/>
      <c r="HY44" s="181"/>
      <c r="HZ44" s="181"/>
      <c r="IA44" s="181"/>
      <c r="IB44" s="181"/>
      <c r="IC44" s="181"/>
      <c r="ID44" s="181"/>
      <c r="IE44" s="181"/>
      <c r="IF44" s="181"/>
      <c r="IG44" s="181"/>
      <c r="IH44" s="181"/>
      <c r="II44" s="181"/>
      <c r="IJ44" s="181"/>
      <c r="IK44" s="181"/>
      <c r="IL44" s="181"/>
      <c r="IM44" s="181"/>
      <c r="IN44" s="181"/>
      <c r="IO44" s="181"/>
      <c r="IP44" s="181"/>
      <c r="IQ44" s="181"/>
      <c r="IR44" s="181"/>
      <c r="IS44" s="181"/>
      <c r="IT44" s="181"/>
      <c r="IU44" s="181"/>
      <c r="IV44" s="181"/>
    </row>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B2"/>
    <mergeCell ref="A44:B44"/>
  </mergeCells>
  <printOptions horizontalCentered="true"/>
  <pageMargins left="0.590277777777778" right="0.590277777777778" top="0.786805555555556" bottom="0.786805555555556" header="0.5" footer="0.5"/>
  <pageSetup paperSize="9" scale="99"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95"/>
  <sheetViews>
    <sheetView showZeros="0" view="pageBreakPreview" zoomScale="85" zoomScaleNormal="100" zoomScaleSheetLayoutView="85" workbookViewId="0">
      <selection activeCell="H11" sqref="H11"/>
    </sheetView>
  </sheetViews>
  <sheetFormatPr defaultColWidth="8.875" defaultRowHeight="14.25"/>
  <cols>
    <col min="1" max="1" width="32.625" style="181" customWidth="true"/>
    <col min="2" max="2" width="12.625" style="181" customWidth="true"/>
    <col min="3" max="3" width="32.625" style="181" customWidth="true"/>
    <col min="4" max="4" width="12.625" style="181" customWidth="true"/>
    <col min="5" max="16384" width="8.875" style="181"/>
  </cols>
  <sheetData>
    <row r="1" s="174" customFormat="true" ht="24" customHeight="true" spans="1:2">
      <c r="A1" s="182" t="s">
        <v>1574</v>
      </c>
      <c r="B1" s="183"/>
    </row>
    <row r="2" s="175" customFormat="true" ht="42" customHeight="true" spans="1:4">
      <c r="A2" s="184" t="s">
        <v>1575</v>
      </c>
      <c r="B2" s="184"/>
      <c r="C2" s="184"/>
      <c r="D2" s="184"/>
    </row>
    <row r="3" s="176" customFormat="true" ht="27" customHeight="true" spans="1:4">
      <c r="A3" s="185" t="s">
        <v>1174</v>
      </c>
      <c r="D3" s="186" t="s">
        <v>4</v>
      </c>
    </row>
    <row r="4" s="177" customFormat="true" ht="30" customHeight="true" spans="1:4">
      <c r="A4" s="187" t="s">
        <v>69</v>
      </c>
      <c r="B4" s="188" t="s">
        <v>6</v>
      </c>
      <c r="C4" s="189" t="s">
        <v>70</v>
      </c>
      <c r="D4" s="189" t="s">
        <v>6</v>
      </c>
    </row>
    <row r="5" s="178" customFormat="true" ht="24" customHeight="true" spans="1:4">
      <c r="A5" s="190" t="s">
        <v>1553</v>
      </c>
      <c r="B5" s="190"/>
      <c r="C5" s="190" t="s">
        <v>1554</v>
      </c>
      <c r="D5" s="190"/>
    </row>
    <row r="6" s="179" customFormat="true" ht="24" customHeight="true" spans="1:4">
      <c r="A6" s="190" t="s">
        <v>73</v>
      </c>
      <c r="B6" s="190"/>
      <c r="C6" s="190" t="s">
        <v>74</v>
      </c>
      <c r="D6" s="190"/>
    </row>
    <row r="7" s="178" customFormat="true" ht="24" customHeight="true" spans="1:4">
      <c r="A7" s="191" t="s">
        <v>81</v>
      </c>
      <c r="B7" s="192"/>
      <c r="C7" s="191" t="s">
        <v>1555</v>
      </c>
      <c r="D7" s="192"/>
    </row>
    <row r="8" s="179" customFormat="true" ht="24" customHeight="true" spans="1:4">
      <c r="A8" s="193" t="s">
        <v>1556</v>
      </c>
      <c r="B8" s="192"/>
      <c r="C8" s="194" t="s">
        <v>1556</v>
      </c>
      <c r="D8" s="192"/>
    </row>
    <row r="9" s="178" customFormat="true" ht="24" customHeight="true" spans="1:4">
      <c r="A9" s="193" t="s">
        <v>1557</v>
      </c>
      <c r="B9" s="192"/>
      <c r="C9" s="194" t="s">
        <v>1557</v>
      </c>
      <c r="D9" s="192"/>
    </row>
    <row r="10" s="179" customFormat="true" ht="24" customHeight="true" spans="1:4">
      <c r="A10" s="193" t="s">
        <v>1558</v>
      </c>
      <c r="B10" s="192"/>
      <c r="C10" s="194" t="s">
        <v>1558</v>
      </c>
      <c r="D10" s="192"/>
    </row>
    <row r="11" s="178" customFormat="true" ht="24" customHeight="true" spans="1:4">
      <c r="A11" s="194" t="s">
        <v>1559</v>
      </c>
      <c r="B11" s="192"/>
      <c r="C11" s="194" t="s">
        <v>1560</v>
      </c>
      <c r="D11" s="192"/>
    </row>
    <row r="12" s="179" customFormat="true" ht="24" customHeight="true" spans="1:4">
      <c r="A12" s="194" t="s">
        <v>1560</v>
      </c>
      <c r="B12" s="192"/>
      <c r="C12" s="194" t="s">
        <v>1561</v>
      </c>
      <c r="D12" s="192"/>
    </row>
    <row r="13" s="178" customFormat="true" ht="24" customHeight="true" spans="1:4">
      <c r="A13" s="194" t="s">
        <v>1561</v>
      </c>
      <c r="B13" s="192"/>
      <c r="C13" s="191" t="s">
        <v>1562</v>
      </c>
      <c r="D13" s="192"/>
    </row>
    <row r="14" s="179" customFormat="true" ht="24" customHeight="true" spans="1:4">
      <c r="A14" s="194" t="s">
        <v>1563</v>
      </c>
      <c r="B14" s="192"/>
      <c r="C14" s="193" t="s">
        <v>1556</v>
      </c>
      <c r="D14" s="192"/>
    </row>
    <row r="15" s="178" customFormat="true" ht="24" customHeight="true" spans="1:4">
      <c r="A15" s="191" t="s">
        <v>1564</v>
      </c>
      <c r="B15" s="192"/>
      <c r="C15" s="193" t="s">
        <v>1557</v>
      </c>
      <c r="D15" s="192"/>
    </row>
    <row r="16" s="179" customFormat="true" ht="24" customHeight="true" spans="1:4">
      <c r="A16" s="194" t="s">
        <v>1556</v>
      </c>
      <c r="B16" s="192"/>
      <c r="C16" s="193" t="s">
        <v>1558</v>
      </c>
      <c r="D16" s="192"/>
    </row>
    <row r="17" s="178" customFormat="true" ht="24" customHeight="true" spans="1:4">
      <c r="A17" s="194" t="s">
        <v>1557</v>
      </c>
      <c r="B17" s="192"/>
      <c r="C17" s="194" t="s">
        <v>1559</v>
      </c>
      <c r="D17" s="192"/>
    </row>
    <row r="18" s="179" customFormat="true" ht="24" customHeight="true" spans="1:4">
      <c r="A18" s="194" t="s">
        <v>1558</v>
      </c>
      <c r="B18" s="192"/>
      <c r="C18" s="194" t="s">
        <v>1560</v>
      </c>
      <c r="D18" s="192"/>
    </row>
    <row r="19" s="178" customFormat="true" ht="24" customHeight="true" spans="1:4">
      <c r="A19" s="194" t="s">
        <v>1560</v>
      </c>
      <c r="B19" s="192"/>
      <c r="C19" s="194" t="s">
        <v>1561</v>
      </c>
      <c r="D19" s="192"/>
    </row>
    <row r="20" s="178" customFormat="true" ht="24" customHeight="true" spans="1:4">
      <c r="A20" s="194" t="s">
        <v>1561</v>
      </c>
      <c r="B20" s="192"/>
      <c r="C20" s="194" t="s">
        <v>1563</v>
      </c>
      <c r="D20" s="192"/>
    </row>
    <row r="21" s="179" customFormat="true" ht="24" customHeight="true" spans="1:4">
      <c r="A21" s="191" t="s">
        <v>1565</v>
      </c>
      <c r="B21" s="192"/>
      <c r="C21" s="191" t="s">
        <v>1566</v>
      </c>
      <c r="D21" s="192"/>
    </row>
    <row r="22" s="179" customFormat="true" ht="24" customHeight="true" spans="1:4">
      <c r="A22" s="193" t="s">
        <v>1556</v>
      </c>
      <c r="B22" s="192"/>
      <c r="C22" s="193" t="s">
        <v>1556</v>
      </c>
      <c r="D22" s="192"/>
    </row>
    <row r="23" s="179" customFormat="true" ht="24" customHeight="true" spans="1:4">
      <c r="A23" s="193" t="s">
        <v>1557</v>
      </c>
      <c r="B23" s="192"/>
      <c r="C23" s="193" t="s">
        <v>1557</v>
      </c>
      <c r="D23" s="192"/>
    </row>
    <row r="24" s="179" customFormat="true" ht="24" customHeight="true" spans="1:4">
      <c r="A24" s="193" t="s">
        <v>1558</v>
      </c>
      <c r="B24" s="192"/>
      <c r="C24" s="193" t="s">
        <v>1558</v>
      </c>
      <c r="D24" s="192"/>
    </row>
    <row r="25" s="179" customFormat="true" ht="24" customHeight="true" spans="1:4">
      <c r="A25" s="194" t="s">
        <v>1559</v>
      </c>
      <c r="B25" s="192"/>
      <c r="C25" s="194" t="s">
        <v>1559</v>
      </c>
      <c r="D25" s="192"/>
    </row>
    <row r="26" s="179" customFormat="true" ht="24" customHeight="true" spans="1:4">
      <c r="A26" s="194" t="s">
        <v>1560</v>
      </c>
      <c r="B26" s="192"/>
      <c r="C26" s="194" t="s">
        <v>1560</v>
      </c>
      <c r="D26" s="192"/>
    </row>
    <row r="27" s="179" customFormat="true" ht="24" customHeight="true" spans="1:4">
      <c r="A27" s="194" t="s">
        <v>1561</v>
      </c>
      <c r="B27" s="192"/>
      <c r="C27" s="194" t="s">
        <v>1561</v>
      </c>
      <c r="D27" s="192"/>
    </row>
    <row r="28" s="179" customFormat="true" ht="24" customHeight="true" spans="1:4">
      <c r="A28" s="194" t="s">
        <v>1563</v>
      </c>
      <c r="B28" s="192"/>
      <c r="C28" s="194" t="s">
        <v>1563</v>
      </c>
      <c r="D28" s="192"/>
    </row>
    <row r="29" s="179" customFormat="true" ht="24" customHeight="true" spans="1:4">
      <c r="A29" s="195" t="s">
        <v>1567</v>
      </c>
      <c r="B29" s="192"/>
      <c r="C29" s="191"/>
      <c r="D29" s="192"/>
    </row>
    <row r="30" s="179" customFormat="true" ht="24" customHeight="true" spans="1:4">
      <c r="A30" s="193" t="s">
        <v>1556</v>
      </c>
      <c r="B30" s="192"/>
      <c r="C30" s="193"/>
      <c r="D30" s="192"/>
    </row>
    <row r="31" s="179" customFormat="true" ht="24" customHeight="true" spans="1:4">
      <c r="A31" s="193" t="s">
        <v>1557</v>
      </c>
      <c r="B31" s="192"/>
      <c r="C31" s="193"/>
      <c r="D31" s="192"/>
    </row>
    <row r="32" s="179" customFormat="true" ht="24" customHeight="true" spans="1:4">
      <c r="A32" s="193" t="s">
        <v>1558</v>
      </c>
      <c r="B32" s="192"/>
      <c r="C32" s="193"/>
      <c r="D32" s="192"/>
    </row>
    <row r="33" s="179" customFormat="true" ht="24" customHeight="true" spans="1:4">
      <c r="A33" s="194" t="s">
        <v>1559</v>
      </c>
      <c r="B33" s="192"/>
      <c r="C33" s="193"/>
      <c r="D33" s="192"/>
    </row>
    <row r="34" s="179" customFormat="true" ht="24" customHeight="true" spans="1:4">
      <c r="A34" s="194" t="s">
        <v>1560</v>
      </c>
      <c r="B34" s="192"/>
      <c r="C34" s="193"/>
      <c r="D34" s="192"/>
    </row>
    <row r="35" s="179" customFormat="true" ht="24" customHeight="true" spans="1:4">
      <c r="A35" s="194" t="s">
        <v>1561</v>
      </c>
      <c r="B35" s="192"/>
      <c r="C35" s="193"/>
      <c r="D35" s="192"/>
    </row>
    <row r="36" s="179" customFormat="true" ht="24" customHeight="true" spans="1:4">
      <c r="A36" s="194" t="s">
        <v>1563</v>
      </c>
      <c r="B36" s="192"/>
      <c r="C36" s="193"/>
      <c r="D36" s="192"/>
    </row>
    <row r="37" s="179" customFormat="true" ht="24" customHeight="true" spans="1:4">
      <c r="A37" s="193"/>
      <c r="B37" s="192"/>
      <c r="C37" s="193"/>
      <c r="D37" s="192"/>
    </row>
    <row r="38" s="178" customFormat="true" ht="24" customHeight="true" spans="1:4">
      <c r="A38" s="196" t="s">
        <v>116</v>
      </c>
      <c r="B38" s="190"/>
      <c r="C38" s="197" t="s">
        <v>117</v>
      </c>
      <c r="D38" s="190"/>
    </row>
    <row r="39" s="178" customFormat="true" ht="24" customHeight="true" spans="1:4">
      <c r="A39" s="192"/>
      <c r="B39" s="192"/>
      <c r="C39" s="190" t="s">
        <v>1568</v>
      </c>
      <c r="D39" s="190"/>
    </row>
    <row r="40" s="178" customFormat="true" ht="24" customHeight="true" spans="1:4">
      <c r="A40" s="192"/>
      <c r="B40" s="192"/>
      <c r="C40" s="191" t="s">
        <v>1556</v>
      </c>
      <c r="D40" s="192"/>
    </row>
    <row r="41" s="178" customFormat="true" ht="24" customHeight="true" spans="1:16">
      <c r="A41" s="192"/>
      <c r="B41" s="192"/>
      <c r="C41" s="191" t="s">
        <v>1557</v>
      </c>
      <c r="D41" s="192"/>
      <c r="P41" s="199"/>
    </row>
    <row r="42" s="178" customFormat="true" ht="24" customHeight="true" spans="1:4">
      <c r="A42" s="192"/>
      <c r="B42" s="192"/>
      <c r="C42" s="191" t="s">
        <v>1558</v>
      </c>
      <c r="D42" s="192"/>
    </row>
    <row r="43" s="178" customFormat="true" ht="24" customHeight="true" spans="1:4">
      <c r="A43" s="192"/>
      <c r="B43" s="192"/>
      <c r="C43" s="191" t="s">
        <v>1559</v>
      </c>
      <c r="D43" s="192"/>
    </row>
    <row r="44" s="178" customFormat="true" ht="24" customHeight="true" spans="1:4">
      <c r="A44" s="192"/>
      <c r="B44" s="192"/>
      <c r="C44" s="191" t="s">
        <v>1560</v>
      </c>
      <c r="D44" s="192"/>
    </row>
    <row r="45" s="178" customFormat="true" ht="24" customHeight="true" spans="1:4">
      <c r="A45" s="192"/>
      <c r="B45" s="192"/>
      <c r="C45" s="191" t="s">
        <v>1561</v>
      </c>
      <c r="D45" s="192"/>
    </row>
    <row r="46" s="178" customFormat="true" ht="24" customHeight="true" spans="1:4">
      <c r="A46" s="192"/>
      <c r="B46" s="192"/>
      <c r="C46" s="191" t="s">
        <v>1563</v>
      </c>
      <c r="D46" s="192"/>
    </row>
    <row r="47" s="180" customFormat="true" ht="61" customHeight="true" spans="1:256">
      <c r="A47" s="198" t="s">
        <v>1569</v>
      </c>
      <c r="B47" s="198"/>
      <c r="C47" s="198"/>
      <c r="D47" s="198"/>
      <c r="HS47" s="181"/>
      <c r="HT47" s="181"/>
      <c r="HU47" s="181"/>
      <c r="HV47" s="181"/>
      <c r="HW47" s="181"/>
      <c r="HX47" s="181"/>
      <c r="HY47" s="181"/>
      <c r="HZ47" s="181"/>
      <c r="IA47" s="181"/>
      <c r="IB47" s="181"/>
      <c r="IC47" s="181"/>
      <c r="ID47" s="181"/>
      <c r="IE47" s="181"/>
      <c r="IF47" s="181"/>
      <c r="IG47" s="181"/>
      <c r="IH47" s="181"/>
      <c r="II47" s="181"/>
      <c r="IJ47" s="181"/>
      <c r="IK47" s="181"/>
      <c r="IL47" s="181"/>
      <c r="IM47" s="181"/>
      <c r="IN47" s="181"/>
      <c r="IO47" s="181"/>
      <c r="IP47" s="181"/>
      <c r="IQ47" s="181"/>
      <c r="IR47" s="181"/>
      <c r="IS47" s="181"/>
      <c r="IT47" s="181"/>
      <c r="IU47" s="181"/>
      <c r="IV47" s="181"/>
    </row>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2">
    <mergeCell ref="A2:D2"/>
    <mergeCell ref="A47:D47"/>
  </mergeCells>
  <printOptions horizontalCentered="true"/>
  <pageMargins left="0.590277777777778" right="0.590277777777778" top="0.786805555555556" bottom="0.786805555555556" header="0.5" footer="0.5"/>
  <pageSetup paperSize="9" scale="93"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0"/>
  <sheetViews>
    <sheetView view="pageBreakPreview" zoomScaleNormal="100" zoomScaleSheetLayoutView="100" workbookViewId="0">
      <pane ySplit="6" topLeftCell="A7" activePane="bottomLeft" state="frozen"/>
      <selection/>
      <selection pane="bottomLeft" activeCell="F7" sqref="F7"/>
    </sheetView>
  </sheetViews>
  <sheetFormatPr defaultColWidth="9" defaultRowHeight="13.5" outlineLevelCol="6"/>
  <cols>
    <col min="1" max="1" width="26.25" style="158" customWidth="true"/>
    <col min="2" max="2" width="13.25" style="158" customWidth="true"/>
    <col min="3" max="4" width="11.875" style="158" customWidth="true"/>
    <col min="5" max="5" width="13.25" style="158" customWidth="true"/>
    <col min="6" max="7" width="11.875" style="158" customWidth="true"/>
    <col min="8" max="16384" width="9" style="158"/>
  </cols>
  <sheetData>
    <row r="1" s="95" customFormat="true" ht="24" customHeight="true" spans="1:7">
      <c r="A1" s="171" t="s">
        <v>1576</v>
      </c>
      <c r="B1" s="160"/>
      <c r="C1" s="160"/>
      <c r="D1" s="160"/>
      <c r="E1" s="160"/>
      <c r="F1" s="160"/>
      <c r="G1" s="160"/>
    </row>
    <row r="2" s="96" customFormat="true" ht="42" customHeight="true" spans="1:7">
      <c r="A2" s="172" t="s">
        <v>1577</v>
      </c>
      <c r="B2" s="161"/>
      <c r="C2" s="161"/>
      <c r="D2" s="161"/>
      <c r="E2" s="161"/>
      <c r="F2" s="161"/>
      <c r="G2" s="161"/>
    </row>
    <row r="3" s="157" customFormat="true" ht="27" customHeight="true" spans="1:7">
      <c r="A3" s="91"/>
      <c r="B3" s="91"/>
      <c r="C3" s="162"/>
      <c r="D3" s="162"/>
      <c r="E3" s="162"/>
      <c r="F3" s="162"/>
      <c r="G3" s="91" t="s">
        <v>1578</v>
      </c>
    </row>
    <row r="4" s="158" customFormat="true" ht="26" customHeight="true" spans="1:7">
      <c r="A4" s="33" t="s">
        <v>1579</v>
      </c>
      <c r="B4" s="33" t="s">
        <v>1580</v>
      </c>
      <c r="C4" s="33"/>
      <c r="D4" s="33"/>
      <c r="E4" s="33" t="s">
        <v>1581</v>
      </c>
      <c r="F4" s="33"/>
      <c r="G4" s="33"/>
    </row>
    <row r="5" s="158" customFormat="true" ht="24" customHeight="true" spans="1:7">
      <c r="A5" s="33"/>
      <c r="B5" s="33" t="s">
        <v>1582</v>
      </c>
      <c r="C5" s="33" t="s">
        <v>1583</v>
      </c>
      <c r="D5" s="33" t="s">
        <v>1584</v>
      </c>
      <c r="E5" s="33" t="s">
        <v>1582</v>
      </c>
      <c r="F5" s="33" t="s">
        <v>1583</v>
      </c>
      <c r="G5" s="33" t="s">
        <v>1584</v>
      </c>
    </row>
    <row r="6" s="158" customFormat="true" ht="24" customHeight="true" spans="1:7">
      <c r="A6" s="33" t="s">
        <v>1585</v>
      </c>
      <c r="B6" s="33" t="s">
        <v>1586</v>
      </c>
      <c r="C6" s="33" t="s">
        <v>1587</v>
      </c>
      <c r="D6" s="33" t="s">
        <v>1588</v>
      </c>
      <c r="E6" s="33" t="s">
        <v>1589</v>
      </c>
      <c r="F6" s="33" t="s">
        <v>1590</v>
      </c>
      <c r="G6" s="33" t="s">
        <v>1591</v>
      </c>
    </row>
    <row r="7" s="159" customFormat="true" ht="24" customHeight="true" spans="1:7">
      <c r="A7" s="164" t="s">
        <v>1592</v>
      </c>
      <c r="B7" s="53">
        <f>C7+D7</f>
        <v>755719</v>
      </c>
      <c r="C7" s="53">
        <v>315071</v>
      </c>
      <c r="D7" s="53">
        <v>440648</v>
      </c>
      <c r="E7" s="173">
        <f>F7+G7</f>
        <v>727811</v>
      </c>
      <c r="F7" s="173">
        <v>301663</v>
      </c>
      <c r="G7" s="173">
        <v>426148</v>
      </c>
    </row>
    <row r="8" s="158" customFormat="true" ht="44" customHeight="true" spans="1:7">
      <c r="A8" s="38" t="s">
        <v>1593</v>
      </c>
      <c r="B8" s="38"/>
      <c r="C8" s="38"/>
      <c r="D8" s="38"/>
      <c r="E8" s="38"/>
      <c r="F8" s="38"/>
      <c r="G8" s="38"/>
    </row>
    <row r="9" s="158" customFormat="true" ht="24" customHeight="true"/>
    <row r="10" s="158" customFormat="true" ht="24" customHeight="true"/>
    <row r="11" s="158" customFormat="true" ht="24" customHeight="true"/>
    <row r="12" s="158" customFormat="true" ht="24" customHeight="true"/>
    <row r="13" s="158" customFormat="true" ht="24" customHeight="true"/>
    <row r="14" s="158" customFormat="true" ht="24" customHeight="true"/>
    <row r="15" s="158" customFormat="true" ht="24" customHeight="true"/>
    <row r="16" s="158" customFormat="true" ht="24" customHeight="true"/>
    <row r="17" s="158" customFormat="true" ht="24" customHeight="true"/>
    <row r="18" s="158" customFormat="true" ht="24" customHeight="true"/>
    <row r="19" s="158" customFormat="true" ht="24" customHeight="true"/>
    <row r="20" s="158" customFormat="true" ht="24" customHeight="true"/>
    <row r="21" s="158" customFormat="true" ht="24" customHeight="true"/>
    <row r="22" s="158" customFormat="true" ht="24" customHeight="true"/>
    <row r="23" s="158" customFormat="true" ht="24" customHeight="true"/>
    <row r="24" s="158" customFormat="true" ht="24" customHeight="true"/>
    <row r="25" s="158" customFormat="true" ht="24" customHeight="true"/>
    <row r="26" s="158" customFormat="true" ht="24" customHeight="true"/>
    <row r="27" s="158" customFormat="true" ht="24" customHeight="true"/>
    <row r="28" s="158" customFormat="true" ht="24" customHeight="true"/>
    <row r="29" s="158" customFormat="true" ht="24" customHeight="true"/>
    <row r="30" s="158" customFormat="true" ht="24" customHeight="true"/>
    <row r="31" s="158" customFormat="true" ht="24" customHeight="true"/>
    <row r="32" s="158" customFormat="true" ht="24" customHeight="true"/>
    <row r="33" s="158" customFormat="true" ht="24" customHeight="true"/>
    <row r="34" s="158" customFormat="true" ht="24" customHeight="true"/>
    <row r="35" s="158" customFormat="true" ht="24" customHeight="true"/>
    <row r="36" s="158" customFormat="true" ht="24" customHeight="true"/>
    <row r="37" s="158" customFormat="true" ht="24" customHeight="true"/>
    <row r="38" s="158" customFormat="true" ht="24" customHeight="true"/>
    <row r="39" s="158" customFormat="true" ht="24" customHeight="true"/>
    <row r="40" s="158" customFormat="true" ht="24" customHeight="true"/>
    <row r="41" s="158" customFormat="true" ht="24" customHeight="true"/>
    <row r="42" s="158" customFormat="true" ht="24" customHeight="true"/>
    <row r="43" s="158" customFormat="true" ht="24" customHeight="true"/>
    <row r="44" s="158" customFormat="true" ht="24" customHeight="true"/>
    <row r="45" s="158" customFormat="true" ht="24" customHeight="true"/>
    <row r="46" s="158" customFormat="true" ht="24" customHeight="true"/>
    <row r="47" s="158" customFormat="true" ht="24" customHeight="true"/>
    <row r="48" s="158" customFormat="true" ht="24" customHeight="true"/>
    <row r="49" s="158" customFormat="true" ht="24" customHeight="true"/>
    <row r="50" s="158" customFormat="true" ht="24" customHeight="true"/>
    <row r="51" s="158" customFormat="true" ht="24" customHeight="true"/>
    <row r="52" s="158" customFormat="true" ht="24" customHeight="true"/>
    <row r="53" s="158" customFormat="true" ht="24" customHeight="true"/>
    <row r="54" s="158" customFormat="true" ht="24" customHeight="true"/>
    <row r="55" s="158" customFormat="true" ht="24" customHeight="true"/>
    <row r="56" s="158" customFormat="true" ht="24" customHeight="true"/>
    <row r="57" s="158" customFormat="true" ht="24" customHeight="true"/>
    <row r="58" s="158" customFormat="true" ht="24" customHeight="true"/>
    <row r="59" s="158" customFormat="true" ht="24" customHeight="true"/>
    <row r="60" s="158" customFormat="true" ht="24" customHeight="true"/>
    <row r="61" s="158" customFormat="true" ht="24" customHeight="true"/>
    <row r="62" s="158" customFormat="true" ht="24" customHeight="true"/>
    <row r="63" s="158" customFormat="true" ht="24" customHeight="true"/>
    <row r="64" s="158" customFormat="true" ht="24" customHeight="true"/>
    <row r="65" s="158" customFormat="true" ht="24" customHeight="true"/>
    <row r="66" s="158" customFormat="true" ht="24" customHeight="true"/>
    <row r="67" s="158" customFormat="true" ht="24" customHeight="true"/>
    <row r="68" s="158" customFormat="true" ht="24" customHeight="true"/>
    <row r="69" s="158" customFormat="true" ht="24" customHeight="true"/>
    <row r="70" s="158" customFormat="true" ht="24" customHeight="true"/>
    <row r="71" s="158" customFormat="true" ht="24" customHeight="true"/>
    <row r="72" s="158" customFormat="true" ht="24" customHeight="true"/>
    <row r="73" s="158" customFormat="true" ht="24" customHeight="true"/>
    <row r="74" s="158" customFormat="true" ht="24" customHeight="true"/>
    <row r="75" s="158" customFormat="true" ht="24" customHeight="true"/>
    <row r="76" s="158" customFormat="true" ht="24" customHeight="true"/>
    <row r="77" s="158" customFormat="true" ht="24" customHeight="true"/>
    <row r="78" s="158" customFormat="true" ht="24" customHeight="true"/>
    <row r="79" s="158" customFormat="true" ht="24" customHeight="true"/>
    <row r="80" s="158" customFormat="true" ht="24" customHeight="true"/>
    <row r="81" s="158" customFormat="true" ht="24" customHeight="true"/>
    <row r="82" s="158" customFormat="true" ht="24" customHeight="true"/>
    <row r="83" s="158" customFormat="true" ht="24" customHeight="true"/>
    <row r="84" s="158" customFormat="true" ht="24" customHeight="true"/>
    <row r="85" s="158" customFormat="true" ht="24" customHeight="true"/>
    <row r="86" s="158" customFormat="true" ht="24" customHeight="true"/>
    <row r="87" s="158" customFormat="true" ht="24" customHeight="true"/>
    <row r="88" s="158" customFormat="true" ht="24" customHeight="true"/>
    <row r="89" s="158" customFormat="true" ht="24" customHeight="true"/>
    <row r="90" s="158" customFormat="true" ht="24" customHeight="true"/>
  </sheetData>
  <mergeCells count="5">
    <mergeCell ref="A2:G2"/>
    <mergeCell ref="B4:D4"/>
    <mergeCell ref="E4:G4"/>
    <mergeCell ref="A8:G8"/>
    <mergeCell ref="A4:A5"/>
  </mergeCells>
  <printOptions horizontalCentered="true"/>
  <pageMargins left="0.590277777777778" right="0.590277777777778" top="0.786805555555556" bottom="0.786805555555556" header="0.5" footer="0.5"/>
  <pageSetup paperSize="9" scale="84" fitToHeight="0"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5"/>
  <sheetViews>
    <sheetView view="pageBreakPreview" zoomScaleNormal="100" zoomScaleSheetLayoutView="100" workbookViewId="0">
      <selection activeCell="E12" sqref="E12"/>
    </sheetView>
  </sheetViews>
  <sheetFormatPr defaultColWidth="9" defaultRowHeight="13.5" outlineLevelCol="6"/>
  <cols>
    <col min="1" max="1" width="47.375" style="158" customWidth="true"/>
    <col min="2" max="3" width="16.875" style="158" customWidth="true"/>
    <col min="4" max="16384" width="9" style="158"/>
  </cols>
  <sheetData>
    <row r="1" s="95" customFormat="true" ht="24" customHeight="true" spans="1:3">
      <c r="A1" s="99" t="s">
        <v>1594</v>
      </c>
      <c r="B1" s="160"/>
      <c r="C1" s="160"/>
    </row>
    <row r="2" s="96" customFormat="true" ht="42" customHeight="true" spans="1:3">
      <c r="A2" s="161" t="s">
        <v>1595</v>
      </c>
      <c r="B2" s="161"/>
      <c r="C2" s="161"/>
    </row>
    <row r="3" s="157" customFormat="true" ht="27" customHeight="true" spans="1:3">
      <c r="A3" s="91"/>
      <c r="B3" s="91"/>
      <c r="C3" s="91" t="s">
        <v>1578</v>
      </c>
    </row>
    <row r="4" s="158" customFormat="true" ht="36" customHeight="true" spans="1:3">
      <c r="A4" s="33" t="s">
        <v>1596</v>
      </c>
      <c r="B4" s="33" t="s">
        <v>1597</v>
      </c>
      <c r="C4" s="33" t="s">
        <v>1598</v>
      </c>
    </row>
    <row r="5" s="158" customFormat="true" ht="24" customHeight="true" spans="1:3">
      <c r="A5" s="54" t="s">
        <v>1599</v>
      </c>
      <c r="B5" s="168">
        <v>301663</v>
      </c>
      <c r="C5" s="168">
        <v>301663</v>
      </c>
    </row>
    <row r="6" s="158" customFormat="true" ht="24" customHeight="true" spans="1:3">
      <c r="A6" s="54" t="s">
        <v>1600</v>
      </c>
      <c r="B6" s="168">
        <v>315071</v>
      </c>
      <c r="C6" s="168">
        <v>315071</v>
      </c>
    </row>
    <row r="7" s="158" customFormat="true" ht="24" customHeight="true" spans="1:3">
      <c r="A7" s="54" t="s">
        <v>1601</v>
      </c>
      <c r="B7" s="168">
        <v>46130</v>
      </c>
      <c r="C7" s="168">
        <v>46130</v>
      </c>
    </row>
    <row r="8" s="158" customFormat="true" ht="24" customHeight="true" spans="1:3">
      <c r="A8" s="169" t="s">
        <v>1602</v>
      </c>
      <c r="B8" s="53">
        <v>0</v>
      </c>
      <c r="C8" s="53">
        <v>0</v>
      </c>
    </row>
    <row r="9" s="158" customFormat="true" ht="24" customHeight="true" spans="1:3">
      <c r="A9" s="169" t="s">
        <v>1603</v>
      </c>
      <c r="B9" s="53">
        <v>46130</v>
      </c>
      <c r="C9" s="53">
        <v>46130</v>
      </c>
    </row>
    <row r="10" s="158" customFormat="true" ht="24" customHeight="true" spans="1:3">
      <c r="A10" s="54" t="s">
        <v>1604</v>
      </c>
      <c r="B10" s="168">
        <v>37040</v>
      </c>
      <c r="C10" s="168">
        <v>37040</v>
      </c>
    </row>
    <row r="11" s="158" customFormat="true" ht="24" customHeight="true" spans="1:3">
      <c r="A11" s="54" t="s">
        <v>1605</v>
      </c>
      <c r="B11" s="168">
        <v>301663</v>
      </c>
      <c r="C11" s="168">
        <v>301663</v>
      </c>
    </row>
    <row r="12" s="158" customFormat="true" ht="24" customHeight="true" spans="1:3">
      <c r="A12" s="54" t="s">
        <v>1606</v>
      </c>
      <c r="B12" s="168">
        <v>7.9</v>
      </c>
      <c r="C12" s="168">
        <v>7.9</v>
      </c>
    </row>
    <row r="13" s="158" customFormat="true" ht="24" customHeight="true" spans="1:3">
      <c r="A13" s="54" t="s">
        <v>1607</v>
      </c>
      <c r="B13" s="168"/>
      <c r="C13" s="170"/>
    </row>
    <row r="14" s="158" customFormat="true" ht="24" customHeight="true" spans="1:3">
      <c r="A14" s="54" t="s">
        <v>1608</v>
      </c>
      <c r="B14" s="51">
        <v>315071</v>
      </c>
      <c r="C14" s="170"/>
    </row>
    <row r="15" s="158" customFormat="true" ht="71" customHeight="true" spans="1:7">
      <c r="A15" s="93" t="s">
        <v>1609</v>
      </c>
      <c r="B15" s="38"/>
      <c r="C15" s="38"/>
      <c r="D15" s="167"/>
      <c r="E15" s="167"/>
      <c r="F15" s="167"/>
      <c r="G15" s="167"/>
    </row>
    <row r="16" s="158" customFormat="true" ht="24" customHeight="true"/>
    <row r="17" s="158" customFormat="true" ht="24" customHeight="true"/>
    <row r="18" s="158" customFormat="true" ht="24" customHeight="true"/>
    <row r="19" s="158" customFormat="true" ht="24" customHeight="true"/>
    <row r="20" s="158" customFormat="true" ht="24" customHeight="true"/>
    <row r="21" s="158" customFormat="true" ht="24" customHeight="true"/>
    <row r="22" s="158" customFormat="true" ht="24" customHeight="true"/>
    <row r="23" s="158" customFormat="true" ht="24" customHeight="true"/>
    <row r="24" s="158" customFormat="true" ht="24" customHeight="true"/>
    <row r="25" s="158" customFormat="true" ht="24" customHeight="true"/>
    <row r="26" s="158" customFormat="true" ht="24" customHeight="true"/>
    <row r="27" s="158" customFormat="true" ht="24" customHeight="true"/>
    <row r="28" s="158" customFormat="true" ht="24" customHeight="true"/>
    <row r="29" s="158" customFormat="true" ht="24" customHeight="true"/>
    <row r="30" s="158" customFormat="true" ht="24" customHeight="true"/>
    <row r="31" s="158" customFormat="true" ht="24" customHeight="true"/>
    <row r="32" s="158" customFormat="true" ht="24" customHeight="true"/>
    <row r="33" s="158" customFormat="true" ht="24" customHeight="true"/>
    <row r="34" s="158" customFormat="true" ht="24" customHeight="true"/>
    <row r="35" s="158" customFormat="true" ht="24" customHeight="true"/>
    <row r="36" s="158" customFormat="true" ht="24" customHeight="true"/>
    <row r="37" s="158" customFormat="true" ht="24" customHeight="true"/>
    <row r="38" s="158" customFormat="true" ht="24" customHeight="true"/>
    <row r="39" s="158" customFormat="true" ht="24" customHeight="true"/>
    <row r="40" s="158" customFormat="true" ht="24" customHeight="true"/>
    <row r="41" s="158" customFormat="true" ht="24" customHeight="true"/>
    <row r="42" s="158" customFormat="true" ht="24" customHeight="true"/>
    <row r="43" s="158" customFormat="true" ht="24" customHeight="true"/>
    <row r="44" s="158" customFormat="true" ht="24" customHeight="true"/>
    <row r="45" s="158" customFormat="true" ht="24" customHeight="true"/>
    <row r="46" s="158" customFormat="true" ht="24" customHeight="true"/>
    <row r="47" s="158" customFormat="true" ht="24" customHeight="true"/>
    <row r="48" s="158" customFormat="true" ht="24" customHeight="true"/>
    <row r="49" s="158" customFormat="true" ht="24" customHeight="true"/>
    <row r="50" s="158" customFormat="true" ht="24" customHeight="true"/>
    <row r="51" s="158" customFormat="true" ht="24" customHeight="true"/>
    <row r="52" s="158" customFormat="true" ht="24" customHeight="true"/>
    <row r="53" s="158" customFormat="true" ht="24" customHeight="true"/>
    <row r="54" s="158" customFormat="true" ht="24" customHeight="true"/>
    <row r="55" s="158" customFormat="true" ht="24" customHeight="true"/>
    <row r="56" s="158" customFormat="true" ht="24" customHeight="true"/>
    <row r="57" s="158" customFormat="true" ht="24" customHeight="true"/>
    <row r="58" s="158" customFormat="true" ht="24" customHeight="true"/>
    <row r="59" s="158" customFormat="true" ht="24" customHeight="true"/>
    <row r="60" s="158" customFormat="true" ht="24" customHeight="true"/>
    <row r="61" s="158" customFormat="true" ht="24" customHeight="true"/>
    <row r="62" s="158" customFormat="true" ht="24" customHeight="true"/>
    <row r="63" s="158" customFormat="true" ht="24" customHeight="true"/>
    <row r="64" s="158" customFormat="true" ht="24" customHeight="true"/>
    <row r="65" s="158" customFormat="true" ht="24" customHeight="true"/>
    <row r="66" s="158" customFormat="true" ht="24" customHeight="true"/>
    <row r="67" s="158" customFormat="true" ht="24" customHeight="true"/>
    <row r="68" s="158" customFormat="true" ht="24" customHeight="true"/>
    <row r="69" s="158" customFormat="true" ht="24" customHeight="true"/>
    <row r="70" s="158" customFormat="true" ht="24" customHeight="true"/>
    <row r="71" s="158" customFormat="true" ht="24" customHeight="true"/>
    <row r="72" s="158" customFormat="true" ht="24" customHeight="true"/>
    <row r="73" s="158" customFormat="true" ht="24" customHeight="true"/>
    <row r="74" s="158" customFormat="true" ht="24" customHeight="true"/>
    <row r="75" s="158" customFormat="true" ht="24" customHeight="true"/>
    <row r="76" s="158" customFormat="true" ht="24" customHeight="true"/>
    <row r="77" s="158" customFormat="true" ht="24" customHeight="true"/>
    <row r="78" s="158" customFormat="true" ht="24" customHeight="true"/>
    <row r="79" s="158" customFormat="true" ht="24" customHeight="true"/>
    <row r="80" s="158" customFormat="true" ht="24" customHeight="true"/>
    <row r="81" s="158" customFormat="true" ht="24" customHeight="true"/>
    <row r="82" s="158" customFormat="true" ht="24" customHeight="true"/>
    <row r="83" s="158" customFormat="true" ht="24" customHeight="true"/>
    <row r="84" s="158" customFormat="true" ht="24" customHeight="true"/>
    <row r="85" s="158" customFormat="true" ht="24" customHeight="true"/>
    <row r="86" s="158" customFormat="true" ht="24" customHeight="true"/>
    <row r="87" s="158" customFormat="true" ht="24" customHeight="true"/>
    <row r="88" s="158" customFormat="true" ht="24" customHeight="true"/>
    <row r="89" s="158" customFormat="true" ht="24" customHeight="true"/>
    <row r="90" s="158" customFormat="true" ht="24" customHeight="true"/>
    <row r="91" s="158" customFormat="true" ht="24" customHeight="true"/>
    <row r="92" s="158" customFormat="true" ht="24" customHeight="true"/>
    <row r="93" s="158" customFormat="true" ht="24" customHeight="true"/>
    <row r="94" s="158" customFormat="true" ht="24" customHeight="true"/>
    <row r="95" s="158" customFormat="true" ht="24" customHeight="true"/>
  </sheetData>
  <mergeCells count="2">
    <mergeCell ref="A2:C2"/>
    <mergeCell ref="A15:C15"/>
  </mergeCells>
  <printOptions horizontalCentered="true"/>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5"/>
  <sheetViews>
    <sheetView view="pageBreakPreview" zoomScaleNormal="100" zoomScaleSheetLayoutView="100" workbookViewId="0">
      <selection activeCell="G10" sqref="G10"/>
    </sheetView>
  </sheetViews>
  <sheetFormatPr defaultColWidth="9" defaultRowHeight="13.5" outlineLevelCol="6"/>
  <cols>
    <col min="1" max="1" width="48.5083333333333" style="158" customWidth="true"/>
    <col min="2" max="3" width="16" style="158" customWidth="true"/>
    <col min="4" max="16384" width="9" style="158"/>
  </cols>
  <sheetData>
    <row r="1" s="95" customFormat="true" ht="24" customHeight="true" spans="1:3">
      <c r="A1" s="99" t="s">
        <v>1610</v>
      </c>
      <c r="B1" s="160"/>
      <c r="C1" s="160"/>
    </row>
    <row r="2" s="96" customFormat="true" ht="42" customHeight="true" spans="1:3">
      <c r="A2" s="161" t="s">
        <v>1611</v>
      </c>
      <c r="B2" s="161"/>
      <c r="C2" s="161"/>
    </row>
    <row r="3" s="157" customFormat="true" ht="27" customHeight="true" spans="1:3">
      <c r="A3" s="91"/>
      <c r="B3" s="91"/>
      <c r="C3" s="91" t="s">
        <v>1578</v>
      </c>
    </row>
    <row r="4" s="158" customFormat="true" ht="36" customHeight="true" spans="1:3">
      <c r="A4" s="33" t="s">
        <v>1596</v>
      </c>
      <c r="B4" s="33" t="s">
        <v>1597</v>
      </c>
      <c r="C4" s="33" t="s">
        <v>1598</v>
      </c>
    </row>
    <row r="5" s="158" customFormat="true" ht="24" customHeight="true" spans="1:3">
      <c r="A5" s="56" t="s">
        <v>1612</v>
      </c>
      <c r="B5" s="53">
        <v>426148</v>
      </c>
      <c r="C5" s="53">
        <v>426148</v>
      </c>
    </row>
    <row r="6" s="158" customFormat="true" ht="24" customHeight="true" spans="1:3">
      <c r="A6" s="56" t="s">
        <v>1613</v>
      </c>
      <c r="B6" s="53">
        <v>440648</v>
      </c>
      <c r="C6" s="53">
        <v>440648</v>
      </c>
    </row>
    <row r="7" s="158" customFormat="true" ht="24" customHeight="true" spans="1:3">
      <c r="A7" s="56" t="s">
        <v>1614</v>
      </c>
      <c r="B7" s="53">
        <v>146050</v>
      </c>
      <c r="C7" s="53">
        <v>146050</v>
      </c>
    </row>
    <row r="8" s="158" customFormat="true" ht="24" customHeight="true" spans="1:3">
      <c r="A8" s="56" t="s">
        <v>1615</v>
      </c>
      <c r="B8" s="53">
        <v>15250</v>
      </c>
      <c r="C8" s="53">
        <v>15250</v>
      </c>
    </row>
    <row r="9" s="158" customFormat="true" ht="24" customHeight="true" spans="1:3">
      <c r="A9" s="56" t="s">
        <v>1616</v>
      </c>
      <c r="B9" s="53">
        <v>426148</v>
      </c>
      <c r="C9" s="53">
        <v>426148</v>
      </c>
    </row>
    <row r="10" s="158" customFormat="true" ht="24" customHeight="true" spans="1:3">
      <c r="A10" s="56" t="s">
        <v>1617</v>
      </c>
      <c r="B10" s="53">
        <v>10.9</v>
      </c>
      <c r="C10" s="53">
        <v>10.9</v>
      </c>
    </row>
    <row r="11" s="158" customFormat="true" ht="24" customHeight="true" spans="1:3">
      <c r="A11" s="56" t="s">
        <v>1618</v>
      </c>
      <c r="B11" s="53"/>
      <c r="C11" s="166"/>
    </row>
    <row r="12" s="158" customFormat="true" ht="24" customHeight="true" spans="1:3">
      <c r="A12" s="56" t="s">
        <v>1619</v>
      </c>
      <c r="B12" s="53">
        <v>440648</v>
      </c>
      <c r="C12" s="166"/>
    </row>
    <row r="13" s="158" customFormat="true" ht="68" customHeight="true" spans="1:7">
      <c r="A13" s="93" t="s">
        <v>1620</v>
      </c>
      <c r="B13" s="38"/>
      <c r="C13" s="38"/>
      <c r="D13" s="167"/>
      <c r="E13" s="167"/>
      <c r="F13" s="167"/>
      <c r="G13" s="167"/>
    </row>
    <row r="14" s="158" customFormat="true" ht="24" customHeight="true"/>
    <row r="15" s="158" customFormat="true" ht="24" customHeight="true"/>
    <row r="16" s="158" customFormat="true" ht="24" customHeight="true"/>
    <row r="17" s="158" customFormat="true" ht="24" customHeight="true"/>
    <row r="18" s="158" customFormat="true" ht="24" customHeight="true"/>
    <row r="19" s="158" customFormat="true" ht="24" customHeight="true"/>
    <row r="20" s="158" customFormat="true" ht="24" customHeight="true"/>
    <row r="21" s="158" customFormat="true" ht="24" customHeight="true"/>
    <row r="22" s="158" customFormat="true" ht="24" customHeight="true"/>
    <row r="23" s="158" customFormat="true" ht="24" customHeight="true"/>
    <row r="24" s="158" customFormat="true" ht="24" customHeight="true"/>
    <row r="25" s="158" customFormat="true" ht="24" customHeight="true"/>
    <row r="26" s="158" customFormat="true" ht="24" customHeight="true"/>
    <row r="27" s="158" customFormat="true" ht="24" customHeight="true"/>
    <row r="28" s="158" customFormat="true" ht="24" customHeight="true"/>
    <row r="29" s="158" customFormat="true" ht="24" customHeight="true"/>
    <row r="30" s="158" customFormat="true" ht="24" customHeight="true"/>
    <row r="31" s="158" customFormat="true" ht="24" customHeight="true"/>
    <row r="32" s="158" customFormat="true" ht="24" customHeight="true"/>
    <row r="33" s="158" customFormat="true" ht="24" customHeight="true"/>
    <row r="34" s="158" customFormat="true" ht="24" customHeight="true"/>
    <row r="35" s="158" customFormat="true" ht="24" customHeight="true"/>
    <row r="36" s="158" customFormat="true" ht="24" customHeight="true"/>
    <row r="37" s="158" customFormat="true" ht="24" customHeight="true"/>
    <row r="38" s="158" customFormat="true" ht="24" customHeight="true"/>
    <row r="39" s="158" customFormat="true" ht="24" customHeight="true"/>
    <row r="40" s="158" customFormat="true" ht="24" customHeight="true"/>
    <row r="41" s="158" customFormat="true" ht="24" customHeight="true"/>
    <row r="42" s="158" customFormat="true" ht="24" customHeight="true"/>
    <row r="43" s="158" customFormat="true" ht="24" customHeight="true"/>
    <row r="44" s="158" customFormat="true" ht="24" customHeight="true"/>
    <row r="45" s="158" customFormat="true" ht="24" customHeight="true"/>
    <row r="46" s="158" customFormat="true" ht="24" customHeight="true"/>
    <row r="47" s="158" customFormat="true" ht="24" customHeight="true"/>
    <row r="48" s="158" customFormat="true" ht="24" customHeight="true"/>
    <row r="49" s="158" customFormat="true" ht="24" customHeight="true"/>
    <row r="50" s="158" customFormat="true" ht="24" customHeight="true"/>
    <row r="51" s="158" customFormat="true" ht="24" customHeight="true"/>
    <row r="52" s="158" customFormat="true" ht="24" customHeight="true"/>
    <row r="53" s="158" customFormat="true" ht="24" customHeight="true"/>
    <row r="54" s="158" customFormat="true" ht="24" customHeight="true"/>
    <row r="55" s="158" customFormat="true" ht="24" customHeight="true"/>
    <row r="56" s="158" customFormat="true" ht="24" customHeight="true"/>
    <row r="57" s="158" customFormat="true" ht="24" customHeight="true"/>
    <row r="58" s="158" customFormat="true" ht="24" customHeight="true"/>
    <row r="59" s="158" customFormat="true" ht="24" customHeight="true"/>
    <row r="60" s="158" customFormat="true" ht="24" customHeight="true"/>
    <row r="61" s="158" customFormat="true" ht="24" customHeight="true"/>
    <row r="62" s="158" customFormat="true" ht="24" customHeight="true"/>
    <row r="63" s="158" customFormat="true" ht="24" customHeight="true"/>
    <row r="64" s="158" customFormat="true" ht="24" customHeight="true"/>
    <row r="65" s="158" customFormat="true" ht="24" customHeight="true"/>
    <row r="66" s="158" customFormat="true" ht="24" customHeight="true"/>
    <row r="67" s="158" customFormat="true" ht="24" customHeight="true"/>
    <row r="68" s="158" customFormat="true" ht="24" customHeight="true"/>
    <row r="69" s="158" customFormat="true" ht="24" customHeight="true"/>
    <row r="70" s="158" customFormat="true" ht="24" customHeight="true"/>
    <row r="71" s="158" customFormat="true" ht="24" customHeight="true"/>
    <row r="72" s="158" customFormat="true" ht="24" customHeight="true"/>
    <row r="73" s="158" customFormat="true" ht="24" customHeight="true"/>
    <row r="74" s="158" customFormat="true" ht="24" customHeight="true"/>
    <row r="75" s="158" customFormat="true" ht="24" customHeight="true"/>
    <row r="76" s="158" customFormat="true" ht="24" customHeight="true"/>
    <row r="77" s="158" customFormat="true" ht="24" customHeight="true"/>
    <row r="78" s="158" customFormat="true" ht="24" customHeight="true"/>
    <row r="79" s="158" customFormat="true" ht="24" customHeight="true"/>
    <row r="80" s="158" customFormat="true" ht="24" customHeight="true"/>
    <row r="81" s="158" customFormat="true" ht="24" customHeight="true"/>
    <row r="82" s="158" customFormat="true" ht="24" customHeight="true"/>
    <row r="83" s="158" customFormat="true" ht="24" customHeight="true"/>
    <row r="84" s="158" customFormat="true" ht="24" customHeight="true"/>
    <row r="85" s="158" customFormat="true" ht="24" customHeight="true"/>
    <row r="86" s="158" customFormat="true" ht="24" customHeight="true"/>
    <row r="87" s="158" customFormat="true" ht="24" customHeight="true"/>
    <row r="88" s="158" customFormat="true" ht="24" customHeight="true"/>
    <row r="89" s="158" customFormat="true" ht="24" customHeight="true"/>
    <row r="90" s="158" customFormat="true" ht="24" customHeight="true"/>
    <row r="91" s="158" customFormat="true" ht="24" customHeight="true"/>
    <row r="92" s="158" customFormat="true" ht="24" customHeight="true"/>
    <row r="93" s="158" customFormat="true" ht="24" customHeight="true"/>
    <row r="94" s="158" customFormat="true" ht="24" customHeight="true"/>
    <row r="95" s="158" customFormat="true" ht="24" customHeight="true"/>
  </sheetData>
  <mergeCells count="2">
    <mergeCell ref="A2:C2"/>
    <mergeCell ref="A13:C13"/>
  </mergeCells>
  <printOptions horizontalCentered="true"/>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95"/>
  <sheetViews>
    <sheetView view="pageBreakPreview" zoomScaleNormal="100" zoomScaleSheetLayoutView="100" workbookViewId="0">
      <pane ySplit="4" topLeftCell="A14" activePane="bottomLeft" state="frozen"/>
      <selection/>
      <selection pane="bottomLeft" activeCell="C22" sqref="C22"/>
    </sheetView>
  </sheetViews>
  <sheetFormatPr defaultColWidth="9" defaultRowHeight="13.5" outlineLevelCol="3"/>
  <cols>
    <col min="1" max="1" width="33.75" style="158" customWidth="true"/>
    <col min="2" max="2" width="12.25" style="158" customWidth="true"/>
    <col min="3" max="4" width="17.125" style="158" customWidth="true"/>
    <col min="5" max="16384" width="9" style="158"/>
  </cols>
  <sheetData>
    <row r="1" s="95" customFormat="true" ht="24" customHeight="true" spans="1:4">
      <c r="A1" s="99" t="s">
        <v>1621</v>
      </c>
      <c r="B1" s="160"/>
      <c r="C1" s="160"/>
      <c r="D1" s="160"/>
    </row>
    <row r="2" s="96" customFormat="true" ht="42" customHeight="true" spans="1:4">
      <c r="A2" s="161" t="s">
        <v>1622</v>
      </c>
      <c r="B2" s="161"/>
      <c r="C2" s="161"/>
      <c r="D2" s="161"/>
    </row>
    <row r="3" s="157" customFormat="true" ht="27" customHeight="true" spans="1:4">
      <c r="A3" s="162"/>
      <c r="B3" s="162"/>
      <c r="C3" s="162"/>
      <c r="D3" s="91" t="s">
        <v>1578</v>
      </c>
    </row>
    <row r="4" s="158" customFormat="true" ht="21.85" customHeight="true" spans="1:4">
      <c r="A4" s="33" t="s">
        <v>1596</v>
      </c>
      <c r="B4" s="33" t="s">
        <v>1623</v>
      </c>
      <c r="C4" s="33" t="s">
        <v>1624</v>
      </c>
      <c r="D4" s="33" t="s">
        <v>1625</v>
      </c>
    </row>
    <row r="5" s="159" customFormat="true" ht="24" customHeight="true" spans="1:4">
      <c r="A5" s="163" t="s">
        <v>1626</v>
      </c>
      <c r="B5" s="164" t="s">
        <v>1627</v>
      </c>
      <c r="C5" s="51">
        <f>C6+C8</f>
        <v>192180</v>
      </c>
      <c r="D5" s="51">
        <f>D6+D8</f>
        <v>192180</v>
      </c>
    </row>
    <row r="6" s="158" customFormat="true" ht="24" customHeight="true" spans="1:4">
      <c r="A6" s="165" t="s">
        <v>1628</v>
      </c>
      <c r="B6" s="33" t="s">
        <v>1587</v>
      </c>
      <c r="C6" s="57">
        <v>46130</v>
      </c>
      <c r="D6" s="57">
        <v>46130</v>
      </c>
    </row>
    <row r="7" s="158" customFormat="true" ht="24" customHeight="true" spans="1:4">
      <c r="A7" s="165" t="s">
        <v>1629</v>
      </c>
      <c r="B7" s="33" t="s">
        <v>1588</v>
      </c>
      <c r="C7" s="57">
        <v>37040</v>
      </c>
      <c r="D7" s="57">
        <v>37040</v>
      </c>
    </row>
    <row r="8" s="158" customFormat="true" ht="24" customHeight="true" spans="1:4">
      <c r="A8" s="165" t="s">
        <v>1630</v>
      </c>
      <c r="B8" s="33" t="s">
        <v>1631</v>
      </c>
      <c r="C8" s="57">
        <v>146050</v>
      </c>
      <c r="D8" s="57">
        <v>146050</v>
      </c>
    </row>
    <row r="9" s="158" customFormat="true" ht="24" customHeight="true" spans="1:4">
      <c r="A9" s="165" t="s">
        <v>1629</v>
      </c>
      <c r="B9" s="33" t="s">
        <v>1590</v>
      </c>
      <c r="C9" s="57">
        <v>750</v>
      </c>
      <c r="D9" s="57">
        <v>750</v>
      </c>
    </row>
    <row r="10" s="159" customFormat="true" ht="24" customHeight="true" spans="1:4">
      <c r="A10" s="163" t="s">
        <v>1632</v>
      </c>
      <c r="B10" s="164" t="s">
        <v>1633</v>
      </c>
      <c r="C10" s="51">
        <f>C11+C12</f>
        <v>52290</v>
      </c>
      <c r="D10" s="51">
        <f>D11+D12</f>
        <v>52290</v>
      </c>
    </row>
    <row r="11" s="158" customFormat="true" ht="24" customHeight="true" spans="1:4">
      <c r="A11" s="165" t="s">
        <v>1628</v>
      </c>
      <c r="B11" s="33" t="s">
        <v>1634</v>
      </c>
      <c r="C11" s="57">
        <v>37040</v>
      </c>
      <c r="D11" s="57">
        <v>37040</v>
      </c>
    </row>
    <row r="12" s="158" customFormat="true" ht="24" customHeight="true" spans="1:4">
      <c r="A12" s="165" t="s">
        <v>1630</v>
      </c>
      <c r="B12" s="33" t="s">
        <v>1635</v>
      </c>
      <c r="C12" s="57">
        <v>15250</v>
      </c>
      <c r="D12" s="57">
        <v>15250</v>
      </c>
    </row>
    <row r="13" s="159" customFormat="true" ht="24" customHeight="true" spans="1:4">
      <c r="A13" s="163" t="s">
        <v>1636</v>
      </c>
      <c r="B13" s="164" t="s">
        <v>1637</v>
      </c>
      <c r="C13" s="51">
        <f>C14+C15</f>
        <v>23681.7173</v>
      </c>
      <c r="D13" s="51">
        <f>D14+D15</f>
        <v>23681.7173</v>
      </c>
    </row>
    <row r="14" s="158" customFormat="true" ht="24" customHeight="true" spans="1:4">
      <c r="A14" s="165" t="s">
        <v>1628</v>
      </c>
      <c r="B14" s="33" t="s">
        <v>1638</v>
      </c>
      <c r="C14" s="57">
        <v>10929.4293</v>
      </c>
      <c r="D14" s="57">
        <v>10929.4293</v>
      </c>
    </row>
    <row r="15" s="158" customFormat="true" ht="24" customHeight="true" spans="1:4">
      <c r="A15" s="165" t="s">
        <v>1630</v>
      </c>
      <c r="B15" s="33" t="s">
        <v>1639</v>
      </c>
      <c r="C15" s="57">
        <v>12752.288</v>
      </c>
      <c r="D15" s="57">
        <v>12752.288</v>
      </c>
    </row>
    <row r="16" s="159" customFormat="true" ht="24" customHeight="true" spans="1:4">
      <c r="A16" s="163" t="s">
        <v>1640</v>
      </c>
      <c r="B16" s="164" t="s">
        <v>1641</v>
      </c>
      <c r="C16" s="51">
        <f>C17+C20</f>
        <v>87109</v>
      </c>
      <c r="D16" s="51">
        <f>D17+D20</f>
        <v>87109</v>
      </c>
    </row>
    <row r="17" s="158" customFormat="true" ht="24" customHeight="true" spans="1:4">
      <c r="A17" s="165" t="s">
        <v>1628</v>
      </c>
      <c r="B17" s="33" t="s">
        <v>1642</v>
      </c>
      <c r="C17" s="57">
        <v>57909</v>
      </c>
      <c r="D17" s="57">
        <v>57909</v>
      </c>
    </row>
    <row r="18" s="158" customFormat="true" ht="24" customHeight="true" spans="1:4">
      <c r="A18" s="165" t="s">
        <v>1643</v>
      </c>
      <c r="B18" s="33"/>
      <c r="C18" s="57">
        <v>56909</v>
      </c>
      <c r="D18" s="57">
        <v>56909</v>
      </c>
    </row>
    <row r="19" s="158" customFormat="true" ht="24" customHeight="true" spans="1:4">
      <c r="A19" s="165" t="s">
        <v>1644</v>
      </c>
      <c r="B19" s="33" t="s">
        <v>1645</v>
      </c>
      <c r="C19" s="57">
        <v>1000</v>
      </c>
      <c r="D19" s="57">
        <v>1000</v>
      </c>
    </row>
    <row r="20" s="158" customFormat="true" ht="24" customHeight="true" spans="1:4">
      <c r="A20" s="165" t="s">
        <v>1630</v>
      </c>
      <c r="B20" s="33" t="s">
        <v>1646</v>
      </c>
      <c r="C20" s="57">
        <v>29200</v>
      </c>
      <c r="D20" s="57">
        <v>29200</v>
      </c>
    </row>
    <row r="21" s="158" customFormat="true" ht="24" customHeight="true" spans="1:4">
      <c r="A21" s="165" t="s">
        <v>1643</v>
      </c>
      <c r="B21" s="33"/>
      <c r="C21" s="57">
        <v>29200</v>
      </c>
      <c r="D21" s="57">
        <v>29200</v>
      </c>
    </row>
    <row r="22" s="158" customFormat="true" ht="24" customHeight="true" spans="1:4">
      <c r="A22" s="165" t="s">
        <v>1647</v>
      </c>
      <c r="B22" s="33" t="s">
        <v>1648</v>
      </c>
      <c r="C22" s="57">
        <v>0</v>
      </c>
      <c r="D22" s="57">
        <v>0</v>
      </c>
    </row>
    <row r="23" s="159" customFormat="true" ht="24" customHeight="true" spans="1:4">
      <c r="A23" s="163" t="s">
        <v>1649</v>
      </c>
      <c r="B23" s="164" t="s">
        <v>1650</v>
      </c>
      <c r="C23" s="51">
        <f>C24+C25</f>
        <v>24482.5615</v>
      </c>
      <c r="D23" s="51">
        <f>D24+D25</f>
        <v>24482.5615</v>
      </c>
    </row>
    <row r="24" s="158" customFormat="true" ht="24" customHeight="true" spans="1:4">
      <c r="A24" s="165" t="s">
        <v>1628</v>
      </c>
      <c r="B24" s="33" t="s">
        <v>1651</v>
      </c>
      <c r="C24" s="57">
        <v>10172.45</v>
      </c>
      <c r="D24" s="57">
        <v>10172.45</v>
      </c>
    </row>
    <row r="25" s="158" customFormat="true" ht="24" customHeight="true" spans="1:4">
      <c r="A25" s="165" t="s">
        <v>1630</v>
      </c>
      <c r="B25" s="33" t="s">
        <v>1652</v>
      </c>
      <c r="C25" s="57">
        <v>14310.1115</v>
      </c>
      <c r="D25" s="57">
        <v>14310.1115</v>
      </c>
    </row>
    <row r="26" s="158" customFormat="true" ht="61" customHeight="true" spans="1:4">
      <c r="A26" s="93" t="s">
        <v>1653</v>
      </c>
      <c r="B26" s="38"/>
      <c r="C26" s="38"/>
      <c r="D26" s="38"/>
    </row>
    <row r="27" s="158" customFormat="true" ht="24" customHeight="true"/>
    <row r="28" s="158" customFormat="true" ht="24" customHeight="true"/>
    <row r="29" s="158" customFormat="true" ht="24" customHeight="true"/>
    <row r="30" s="158" customFormat="true" ht="24" customHeight="true"/>
    <row r="31" s="158" customFormat="true" ht="24" customHeight="true"/>
    <row r="32" s="158" customFormat="true" ht="24" customHeight="true"/>
    <row r="33" s="158" customFormat="true" ht="24" customHeight="true"/>
    <row r="34" s="158" customFormat="true" ht="24" customHeight="true"/>
    <row r="35" s="158" customFormat="true" ht="24" customHeight="true"/>
    <row r="36" s="158" customFormat="true" ht="24" customHeight="true"/>
    <row r="37" s="158" customFormat="true" ht="24" customHeight="true"/>
    <row r="38" s="158" customFormat="true" ht="24" customHeight="true"/>
    <row r="39" s="158" customFormat="true" ht="24" customHeight="true"/>
    <row r="40" s="158" customFormat="true" ht="24" customHeight="true"/>
    <row r="41" s="158" customFormat="true" ht="24" customHeight="true"/>
    <row r="42" s="158" customFormat="true" ht="24" customHeight="true"/>
    <row r="43" s="158" customFormat="true" ht="24" customHeight="true"/>
    <row r="44" s="158" customFormat="true" ht="24" customHeight="true"/>
    <row r="45" s="158" customFormat="true" ht="24" customHeight="true"/>
    <row r="46" s="158" customFormat="true" ht="24" customHeight="true"/>
    <row r="47" s="158" customFormat="true" ht="24" customHeight="true"/>
    <row r="48" s="158" customFormat="true" ht="24" customHeight="true"/>
    <row r="49" s="158" customFormat="true" ht="24" customHeight="true"/>
    <row r="50" s="158" customFormat="true" ht="24" customHeight="true"/>
    <row r="51" s="158" customFormat="true" ht="24" customHeight="true"/>
    <row r="52" s="158" customFormat="true" ht="24" customHeight="true"/>
    <row r="53" s="158" customFormat="true" ht="24" customHeight="true"/>
    <row r="54" s="158" customFormat="true" ht="24" customHeight="true"/>
    <row r="55" s="158" customFormat="true" ht="24" customHeight="true"/>
    <row r="56" s="158" customFormat="true" ht="24" customHeight="true"/>
    <row r="57" s="158" customFormat="true" ht="24" customHeight="true"/>
    <row r="58" s="158" customFormat="true" ht="24" customHeight="true"/>
    <row r="59" s="158" customFormat="true" ht="24" customHeight="true"/>
    <row r="60" s="158" customFormat="true" ht="24" customHeight="true"/>
    <row r="61" s="158" customFormat="true" ht="24" customHeight="true"/>
    <row r="62" s="158" customFormat="true" ht="24" customHeight="true"/>
    <row r="63" s="158" customFormat="true" ht="24" customHeight="true"/>
    <row r="64" s="158" customFormat="true" ht="24" customHeight="true"/>
    <row r="65" s="158" customFormat="true" ht="24" customHeight="true"/>
    <row r="66" s="158" customFormat="true" ht="24" customHeight="true"/>
    <row r="67" s="158" customFormat="true" ht="24" customHeight="true"/>
    <row r="68" s="158" customFormat="true" ht="24" customHeight="true"/>
    <row r="69" s="158" customFormat="true" ht="24" customHeight="true"/>
    <row r="70" s="158" customFormat="true" ht="24" customHeight="true"/>
    <row r="71" s="158" customFormat="true" ht="24" customHeight="true"/>
    <row r="72" s="158" customFormat="true" ht="24" customHeight="true"/>
    <row r="73" s="158" customFormat="true" ht="24" customHeight="true"/>
    <row r="74" s="158" customFormat="true" ht="24" customHeight="true"/>
    <row r="75" s="158" customFormat="true" ht="24" customHeight="true"/>
    <row r="76" s="158" customFormat="true" ht="24" customHeight="true"/>
    <row r="77" s="158" customFormat="true" ht="24" customHeight="true"/>
    <row r="78" s="158" customFormat="true" ht="24" customHeight="true"/>
    <row r="79" s="158" customFormat="true" ht="24" customHeight="true"/>
    <row r="80" s="158" customFormat="true" ht="24" customHeight="true"/>
    <row r="81" s="158" customFormat="true" ht="24" customHeight="true"/>
    <row r="82" s="158" customFormat="true" ht="24" customHeight="true"/>
    <row r="83" s="158" customFormat="true" ht="24" customHeight="true"/>
    <row r="84" s="158" customFormat="true" ht="24" customHeight="true"/>
    <row r="85" s="158" customFormat="true" ht="24" customHeight="true"/>
    <row r="86" s="158" customFormat="true" ht="24" customHeight="true"/>
    <row r="87" s="158" customFormat="true" ht="24" customHeight="true"/>
    <row r="88" s="158" customFormat="true" ht="24" customHeight="true"/>
    <row r="89" s="158" customFormat="true" ht="24" customHeight="true"/>
    <row r="90" s="158" customFormat="true" ht="24" customHeight="true"/>
    <row r="91" s="158" customFormat="true" ht="24" customHeight="true"/>
    <row r="92" s="158" customFormat="true" ht="24" customHeight="true"/>
    <row r="93" s="158" customFormat="true" ht="24" customHeight="true"/>
    <row r="94" s="158" customFormat="true" ht="24" customHeight="true"/>
    <row r="95" s="158" customFormat="true" ht="24" customHeight="true"/>
  </sheetData>
  <mergeCells count="2">
    <mergeCell ref="A2:D2"/>
    <mergeCell ref="A26:D26"/>
  </mergeCells>
  <printOptions horizontalCentered="true"/>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4"/>
  <sheetViews>
    <sheetView showZeros="0" view="pageBreakPreview" zoomScaleNormal="100" zoomScaleSheetLayoutView="100" workbookViewId="0">
      <selection activeCell="E12" sqref="E12"/>
    </sheetView>
  </sheetViews>
  <sheetFormatPr defaultColWidth="9" defaultRowHeight="13.5"/>
  <cols>
    <col min="1" max="1" width="49.875" style="25" customWidth="true"/>
    <col min="2" max="2" width="33.25" style="25" customWidth="true"/>
    <col min="3" max="16384" width="9" style="25"/>
  </cols>
  <sheetData>
    <row r="1" s="142" customFormat="true" ht="24" customHeight="true" spans="1:2">
      <c r="A1" s="146" t="s">
        <v>1654</v>
      </c>
      <c r="B1" s="146"/>
    </row>
    <row r="2" s="143" customFormat="true" ht="42" customHeight="true" spans="1:2">
      <c r="A2" s="143" t="s">
        <v>1655</v>
      </c>
      <c r="B2" s="147"/>
    </row>
    <row r="3" s="144" customFormat="true" ht="27" customHeight="true" spans="1:2">
      <c r="A3" s="148"/>
      <c r="B3" s="148" t="s">
        <v>1656</v>
      </c>
    </row>
    <row r="4" s="25" customFormat="true" ht="30" customHeight="true" spans="1:2">
      <c r="A4" s="149" t="s">
        <v>1657</v>
      </c>
      <c r="B4" s="149" t="s">
        <v>1658</v>
      </c>
    </row>
    <row r="5" s="145" customFormat="true" ht="30" customHeight="true" spans="1:2">
      <c r="A5" s="150" t="s">
        <v>1659</v>
      </c>
      <c r="B5" s="151">
        <v>145300</v>
      </c>
    </row>
    <row r="6" s="145" customFormat="true" ht="30" customHeight="true" spans="1:2">
      <c r="A6" s="150" t="s">
        <v>1660</v>
      </c>
      <c r="B6" s="151">
        <v>145300</v>
      </c>
    </row>
    <row r="7" s="145" customFormat="true" ht="30" customHeight="true" spans="1:2">
      <c r="A7" s="150" t="s">
        <v>1661</v>
      </c>
      <c r="B7" s="151">
        <f>B8+B9</f>
        <v>28002.288</v>
      </c>
    </row>
    <row r="8" s="25" customFormat="true" ht="30" customHeight="true" spans="1:2">
      <c r="A8" s="152" t="s">
        <v>1662</v>
      </c>
      <c r="B8" s="149">
        <v>15250</v>
      </c>
    </row>
    <row r="9" s="25" customFormat="true" ht="30" customHeight="true" spans="1:2">
      <c r="A9" s="152" t="s">
        <v>1663</v>
      </c>
      <c r="B9" s="149">
        <v>12752.288</v>
      </c>
    </row>
    <row r="10" s="145" customFormat="true" ht="30" customHeight="true" spans="1:2">
      <c r="A10" s="150" t="s">
        <v>1664</v>
      </c>
      <c r="B10" s="153">
        <v>426148</v>
      </c>
    </row>
    <row r="11" s="145" customFormat="true" ht="30" customHeight="true" spans="1:2">
      <c r="A11" s="150" t="s">
        <v>1665</v>
      </c>
      <c r="B11" s="154">
        <v>14.86</v>
      </c>
    </row>
    <row r="12" s="145" customFormat="true" ht="30" customHeight="true" spans="1:2">
      <c r="A12" s="150" t="s">
        <v>1666</v>
      </c>
      <c r="B12" s="155">
        <v>3.4</v>
      </c>
    </row>
    <row r="13" s="46" customFormat="true" ht="81" customHeight="true" spans="1:9">
      <c r="A13" s="38" t="s">
        <v>1667</v>
      </c>
      <c r="B13" s="38"/>
      <c r="C13" s="156"/>
      <c r="D13" s="156"/>
      <c r="E13" s="156"/>
      <c r="F13" s="156"/>
      <c r="G13" s="156"/>
      <c r="H13" s="156"/>
      <c r="I13" s="156"/>
    </row>
    <row r="14" s="25" customFormat="true" ht="24" customHeight="true"/>
    <row r="15" s="25" customFormat="true" ht="24" customHeight="true"/>
    <row r="16" s="25" customFormat="true" ht="24" customHeight="true"/>
    <row r="17" s="25" customFormat="true" ht="24" customHeight="true"/>
    <row r="18" s="25" customFormat="true" ht="24" customHeight="true"/>
    <row r="19" s="25" customFormat="true" ht="24" customHeight="true"/>
    <row r="20" s="25" customFormat="true" ht="24" customHeight="true"/>
    <row r="21" s="25" customFormat="true" ht="24" customHeight="true"/>
    <row r="22" s="25" customFormat="true" ht="24" customHeight="true"/>
    <row r="23" s="25" customFormat="true" ht="24" customHeight="true"/>
    <row r="24" s="25" customFormat="true" ht="24" customHeight="true"/>
    <row r="25" s="25" customFormat="true" ht="24" customHeight="true"/>
    <row r="26" s="25" customFormat="true" ht="24" customHeight="true"/>
    <row r="27" s="25" customFormat="true" ht="24" customHeight="true"/>
    <row r="28" s="25" customFormat="true" ht="24" customHeight="true"/>
    <row r="29" s="25" customFormat="true" ht="24" customHeight="true"/>
    <row r="30" s="25" customFormat="true" ht="24" customHeight="true"/>
    <row r="31" s="25" customFormat="true" ht="24" customHeight="true"/>
    <row r="32" s="25" customFormat="true" ht="24" customHeight="true"/>
    <row r="33" s="25" customFormat="true" ht="24" customHeight="true"/>
    <row r="34" s="25" customFormat="true" ht="24" customHeight="true"/>
    <row r="35" s="25" customFormat="true" ht="24" customHeight="true"/>
    <row r="36" s="25" customFormat="true" ht="24" customHeight="true"/>
    <row r="37" s="25" customFormat="true" ht="24" customHeight="true"/>
    <row r="38" s="25" customFormat="true" ht="24" customHeight="true"/>
    <row r="39" s="25" customFormat="true" ht="24" customHeight="true"/>
    <row r="40" s="25" customFormat="true" ht="24" customHeight="true"/>
    <row r="41" s="25" customFormat="true" ht="24" customHeight="true"/>
    <row r="42" s="25" customFormat="true" ht="24" customHeight="true"/>
    <row r="43" s="25" customFormat="true" ht="24" customHeight="true"/>
    <row r="44" s="25" customFormat="true" ht="24" customHeight="true"/>
    <row r="45" s="25" customFormat="true" ht="24" customHeight="true"/>
    <row r="46" s="25" customFormat="true" ht="24" customHeight="true"/>
    <row r="47" s="25" customFormat="true" ht="24" customHeight="true"/>
    <row r="48" s="25" customFormat="true" ht="24" customHeight="true"/>
    <row r="49" s="25" customFormat="true" ht="24" customHeight="true"/>
    <row r="50" s="25" customFormat="true" ht="24" customHeight="true"/>
    <row r="51" s="25" customFormat="true" ht="24" customHeight="true"/>
    <row r="52" s="25" customFormat="true" ht="24" customHeight="true"/>
    <row r="53" s="25" customFormat="true" ht="24" customHeight="true"/>
    <row r="54" s="25" customFormat="true" ht="24" customHeight="true"/>
    <row r="55" s="25" customFormat="true" ht="24" customHeight="true"/>
    <row r="56" s="25" customFormat="true" ht="24" customHeight="true"/>
    <row r="57" s="25" customFormat="true" ht="24" customHeight="true"/>
    <row r="58" s="25" customFormat="true" ht="24" customHeight="true"/>
    <row r="59" s="25" customFormat="true" ht="24" customHeight="true"/>
    <row r="60" s="25" customFormat="true" ht="24" customHeight="true"/>
    <row r="61" s="25" customFormat="true" ht="24" customHeight="true"/>
    <row r="62" s="25" customFormat="true" ht="24" customHeight="true"/>
    <row r="63" s="25" customFormat="true" ht="24" customHeight="true"/>
    <row r="64" s="25" customFormat="true" ht="24" customHeight="true"/>
    <row r="65" s="25" customFormat="true" ht="24" customHeight="true"/>
    <row r="66" s="25" customFormat="true" ht="24" customHeight="true"/>
    <row r="67" s="25" customFormat="true" ht="24" customHeight="true"/>
    <row r="68" s="25" customFormat="true" ht="24" customHeight="true"/>
    <row r="69" s="25" customFormat="true" ht="24" customHeight="true"/>
    <row r="70" s="25" customFormat="true" ht="24" customHeight="true"/>
    <row r="71" s="25" customFormat="true" ht="24" customHeight="true"/>
    <row r="72" s="25" customFormat="true" ht="24" customHeight="true"/>
    <row r="73" s="25" customFormat="true" ht="24" customHeight="true"/>
    <row r="74" s="25" customFormat="true" ht="24" customHeight="true"/>
    <row r="75" s="25" customFormat="true" ht="24" customHeight="true"/>
    <row r="76" s="25" customFormat="true" ht="24" customHeight="true"/>
    <row r="77" s="25" customFormat="true" ht="24" customHeight="true"/>
    <row r="78" s="25" customFormat="true" ht="24" customHeight="true"/>
    <row r="79" s="25" customFormat="true" ht="24" customHeight="true"/>
    <row r="80" s="25" customFormat="true" ht="24" customHeight="true"/>
    <row r="81" s="25" customFormat="true" ht="24" customHeight="true"/>
    <row r="82" s="25" customFormat="true" ht="24" customHeight="true"/>
    <row r="83" s="25" customFormat="true" ht="24" customHeight="true"/>
    <row r="84" s="25" customFormat="true" ht="24" customHeight="true"/>
    <row r="85" s="25" customFormat="true" ht="24" customHeight="true"/>
    <row r="86" s="25" customFormat="true" ht="24" customHeight="true"/>
    <row r="87" s="25" customFormat="true" ht="24" customHeight="true"/>
    <row r="88" s="25" customFormat="true" ht="24" customHeight="true"/>
    <row r="89" s="25" customFormat="true" ht="24" customHeight="true"/>
    <row r="90" s="25" customFormat="true" ht="24" customHeight="true"/>
    <row r="91" s="25" customFormat="true" ht="24" customHeight="true"/>
    <row r="92" s="25" customFormat="true" ht="24" customHeight="true"/>
    <row r="93" s="25" customFormat="true" ht="24" customHeight="true"/>
    <row r="94" s="25" customFormat="true" ht="24" customHeight="true"/>
  </sheetData>
  <mergeCells count="2">
    <mergeCell ref="A2:B2"/>
    <mergeCell ref="A13:B13"/>
  </mergeCells>
  <printOptions horizontalCentered="true"/>
  <pageMargins left="0.590277777777778" right="0.590277777777778" top="0.786805555555556" bottom="0.786805555555556"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95"/>
  <sheetViews>
    <sheetView showGridLines="0" showZeros="0" view="pageBreakPreview" zoomScaleNormal="100" zoomScaleSheetLayoutView="100" topLeftCell="A15" workbookViewId="0">
      <selection activeCell="H24" sqref="H24"/>
    </sheetView>
  </sheetViews>
  <sheetFormatPr defaultColWidth="9" defaultRowHeight="15" customHeight="true" outlineLevelCol="5"/>
  <cols>
    <col min="1" max="1" width="32" style="564" customWidth="true"/>
    <col min="2" max="2" width="12.625" style="564" customWidth="true"/>
    <col min="3" max="3" width="12.875" style="564" customWidth="true"/>
    <col min="4" max="4" width="14.5083333333333" style="564" customWidth="true"/>
    <col min="5" max="6" width="10.375" style="564" customWidth="true"/>
    <col min="7" max="242" width="9" style="564"/>
    <col min="243" max="16384" width="9" style="580"/>
  </cols>
  <sheetData>
    <row r="1" s="376" customFormat="true" ht="24" customHeight="true" spans="1:6">
      <c r="A1" s="382" t="s">
        <v>34</v>
      </c>
      <c r="B1" s="383"/>
      <c r="C1" s="383"/>
      <c r="D1" s="383"/>
      <c r="E1" s="383"/>
      <c r="F1" s="383"/>
    </row>
    <row r="2" s="559" customFormat="true" ht="42" customHeight="true" spans="1:6">
      <c r="A2" s="581" t="s">
        <v>35</v>
      </c>
      <c r="B2" s="582"/>
      <c r="C2" s="582"/>
      <c r="D2" s="582"/>
      <c r="E2" s="582"/>
      <c r="F2" s="582"/>
    </row>
    <row r="3" s="560" customFormat="true" ht="27" customHeight="true" spans="6:6">
      <c r="F3" s="560" t="s">
        <v>4</v>
      </c>
    </row>
    <row r="4" s="579" customFormat="true" ht="30" customHeight="true" spans="1:6">
      <c r="A4" s="364" t="s">
        <v>5</v>
      </c>
      <c r="B4" s="331" t="s">
        <v>6</v>
      </c>
      <c r="C4" s="331"/>
      <c r="D4" s="331"/>
      <c r="E4" s="331"/>
      <c r="F4" s="331"/>
    </row>
    <row r="5" s="561" customFormat="true" ht="30" customHeight="true" spans="1:6">
      <c r="A5" s="583"/>
      <c r="B5" s="584" t="s">
        <v>36</v>
      </c>
      <c r="C5" s="584" t="s">
        <v>37</v>
      </c>
      <c r="D5" s="584" t="s">
        <v>38</v>
      </c>
      <c r="E5" s="584" t="s">
        <v>39</v>
      </c>
      <c r="F5" s="584" t="s">
        <v>40</v>
      </c>
    </row>
    <row r="6" s="562" customFormat="true" ht="24" customHeight="true" spans="1:6">
      <c r="A6" s="585" t="s">
        <v>41</v>
      </c>
      <c r="B6" s="572">
        <v>64064</v>
      </c>
      <c r="C6" s="572">
        <v>63227</v>
      </c>
      <c r="D6" s="572"/>
      <c r="E6" s="572">
        <v>837</v>
      </c>
      <c r="F6" s="572"/>
    </row>
    <row r="7" s="562" customFormat="true" ht="24" customHeight="true" spans="1:6">
      <c r="A7" s="585" t="s">
        <v>42</v>
      </c>
      <c r="B7" s="572"/>
      <c r="C7" s="572"/>
      <c r="D7" s="572"/>
      <c r="E7" s="572"/>
      <c r="F7" s="572"/>
    </row>
    <row r="8" s="562" customFormat="true" ht="24" customHeight="true" spans="1:6">
      <c r="A8" s="585" t="s">
        <v>43</v>
      </c>
      <c r="B8" s="572">
        <v>162</v>
      </c>
      <c r="C8" s="572">
        <v>162</v>
      </c>
      <c r="D8" s="572"/>
      <c r="E8" s="572"/>
      <c r="F8" s="572"/>
    </row>
    <row r="9" s="562" customFormat="true" ht="24" customHeight="true" spans="1:6">
      <c r="A9" s="585" t="s">
        <v>44</v>
      </c>
      <c r="B9" s="572">
        <v>16507</v>
      </c>
      <c r="C9" s="572">
        <v>15951</v>
      </c>
      <c r="D9" s="572"/>
      <c r="E9" s="572">
        <v>556</v>
      </c>
      <c r="F9" s="572"/>
    </row>
    <row r="10" s="562" customFormat="true" ht="24" customHeight="true" spans="1:6">
      <c r="A10" s="585" t="s">
        <v>45</v>
      </c>
      <c r="B10" s="572">
        <v>99368</v>
      </c>
      <c r="C10" s="572">
        <v>96958</v>
      </c>
      <c r="D10" s="572"/>
      <c r="E10" s="572">
        <v>2410</v>
      </c>
      <c r="F10" s="572"/>
    </row>
    <row r="11" s="561" customFormat="true" ht="24" customHeight="true" spans="1:6">
      <c r="A11" s="585" t="s">
        <v>46</v>
      </c>
      <c r="B11" s="572">
        <v>296</v>
      </c>
      <c r="C11" s="572">
        <v>296</v>
      </c>
      <c r="D11" s="572"/>
      <c r="E11" s="572"/>
      <c r="F11" s="572"/>
    </row>
    <row r="12" s="562" customFormat="true" ht="24" customHeight="true" spans="1:6">
      <c r="A12" s="585" t="s">
        <v>47</v>
      </c>
      <c r="B12" s="572">
        <v>3107</v>
      </c>
      <c r="C12" s="572">
        <v>3101</v>
      </c>
      <c r="D12" s="572"/>
      <c r="E12" s="572">
        <v>6</v>
      </c>
      <c r="F12" s="572"/>
    </row>
    <row r="13" s="562" customFormat="true" ht="24" customHeight="true" spans="1:6">
      <c r="A13" s="585" t="s">
        <v>48</v>
      </c>
      <c r="B13" s="572">
        <v>58855</v>
      </c>
      <c r="C13" s="572">
        <v>57607</v>
      </c>
      <c r="D13" s="572"/>
      <c r="E13" s="572">
        <v>1248</v>
      </c>
      <c r="F13" s="572"/>
    </row>
    <row r="14" s="562" customFormat="true" ht="24" customHeight="true" spans="1:6">
      <c r="A14" s="585" t="s">
        <v>49</v>
      </c>
      <c r="B14" s="572">
        <v>38878</v>
      </c>
      <c r="C14" s="572">
        <v>37357</v>
      </c>
      <c r="D14" s="572"/>
      <c r="E14" s="572">
        <v>1521</v>
      </c>
      <c r="F14" s="572"/>
    </row>
    <row r="15" s="562" customFormat="true" ht="24" customHeight="true" spans="1:6">
      <c r="A15" s="585" t="s">
        <v>50</v>
      </c>
      <c r="B15" s="572">
        <v>338</v>
      </c>
      <c r="C15" s="572">
        <v>260</v>
      </c>
      <c r="D15" s="572"/>
      <c r="E15" s="572">
        <v>78</v>
      </c>
      <c r="F15" s="572"/>
    </row>
    <row r="16" s="562" customFormat="true" ht="24" customHeight="true" spans="1:6">
      <c r="A16" s="585" t="s">
        <v>51</v>
      </c>
      <c r="B16" s="572">
        <v>7815</v>
      </c>
      <c r="C16" s="572">
        <v>7765</v>
      </c>
      <c r="D16" s="572"/>
      <c r="E16" s="572">
        <v>50</v>
      </c>
      <c r="F16" s="572"/>
    </row>
    <row r="17" s="562" customFormat="true" ht="24" customHeight="true" spans="1:6">
      <c r="A17" s="585" t="s">
        <v>52</v>
      </c>
      <c r="B17" s="572">
        <v>24822</v>
      </c>
      <c r="C17" s="572">
        <v>23368</v>
      </c>
      <c r="D17" s="572"/>
      <c r="E17" s="572">
        <v>1454</v>
      </c>
      <c r="F17" s="572"/>
    </row>
    <row r="18" s="562" customFormat="true" ht="24" customHeight="true" spans="1:6">
      <c r="A18" s="585" t="s">
        <v>53</v>
      </c>
      <c r="B18" s="572">
        <v>7438</v>
      </c>
      <c r="C18" s="572">
        <v>3254</v>
      </c>
      <c r="D18" s="572"/>
      <c r="E18" s="572">
        <v>4184</v>
      </c>
      <c r="F18" s="425"/>
    </row>
    <row r="19" s="562" customFormat="true" ht="24" customHeight="true" spans="1:6">
      <c r="A19" s="586" t="s">
        <v>54</v>
      </c>
      <c r="B19" s="572">
        <v>518</v>
      </c>
      <c r="C19" s="572">
        <v>453</v>
      </c>
      <c r="D19" s="572"/>
      <c r="E19" s="572">
        <v>65</v>
      </c>
      <c r="F19" s="572"/>
    </row>
    <row r="20" s="562" customFormat="true" ht="24" customHeight="true" spans="1:6">
      <c r="A20" s="586" t="s">
        <v>55</v>
      </c>
      <c r="B20" s="572">
        <v>241</v>
      </c>
      <c r="C20" s="572">
        <v>241</v>
      </c>
      <c r="D20" s="572"/>
      <c r="E20" s="572"/>
      <c r="F20" s="572"/>
    </row>
    <row r="21" s="562" customFormat="true" ht="24" customHeight="true" spans="1:6">
      <c r="A21" s="586" t="s">
        <v>56</v>
      </c>
      <c r="B21" s="572">
        <v>348</v>
      </c>
      <c r="C21" s="572">
        <v>45</v>
      </c>
      <c r="D21" s="572"/>
      <c r="E21" s="572">
        <v>303</v>
      </c>
      <c r="F21" s="572"/>
    </row>
    <row r="22" s="562" customFormat="true" ht="24" customHeight="true" spans="1:6">
      <c r="A22" s="586" t="s">
        <v>57</v>
      </c>
      <c r="B22" s="572"/>
      <c r="C22" s="572"/>
      <c r="D22" s="572"/>
      <c r="E22" s="572"/>
      <c r="F22" s="572"/>
    </row>
    <row r="23" s="562" customFormat="true" ht="24" customHeight="true" spans="1:6">
      <c r="A23" s="586" t="s">
        <v>58</v>
      </c>
      <c r="B23" s="572">
        <v>2331</v>
      </c>
      <c r="C23" s="572">
        <v>2331</v>
      </c>
      <c r="D23" s="572"/>
      <c r="E23" s="572"/>
      <c r="F23" s="572"/>
    </row>
    <row r="24" s="562" customFormat="true" ht="24" customHeight="true" spans="1:6">
      <c r="A24" s="586" t="s">
        <v>59</v>
      </c>
      <c r="B24" s="572">
        <v>12556</v>
      </c>
      <c r="C24" s="572">
        <v>12533</v>
      </c>
      <c r="D24" s="572"/>
      <c r="E24" s="572">
        <v>23</v>
      </c>
      <c r="F24" s="572"/>
    </row>
    <row r="25" s="562" customFormat="true" ht="24" customHeight="true" spans="1:6">
      <c r="A25" s="586" t="s">
        <v>60</v>
      </c>
      <c r="B25" s="572">
        <v>2526</v>
      </c>
      <c r="C25" s="572">
        <v>2503</v>
      </c>
      <c r="D25" s="572"/>
      <c r="E25" s="572">
        <v>23</v>
      </c>
      <c r="F25" s="572"/>
    </row>
    <row r="26" s="562" customFormat="true" ht="24" customHeight="true" spans="1:6">
      <c r="A26" s="586" t="s">
        <v>61</v>
      </c>
      <c r="B26" s="572">
        <v>3411</v>
      </c>
      <c r="C26" s="572">
        <v>1736</v>
      </c>
      <c r="D26" s="572"/>
      <c r="E26" s="572">
        <v>1675</v>
      </c>
      <c r="F26" s="572"/>
    </row>
    <row r="27" s="562" customFormat="true" ht="24" customHeight="true" spans="1:6">
      <c r="A27" s="587" t="s">
        <v>62</v>
      </c>
      <c r="B27" s="572">
        <v>5000</v>
      </c>
      <c r="C27" s="572">
        <v>5000</v>
      </c>
      <c r="D27" s="572"/>
      <c r="E27" s="572"/>
      <c r="F27" s="572"/>
    </row>
    <row r="28" s="562" customFormat="true" ht="24" customHeight="true" spans="1:6">
      <c r="A28" s="587" t="s">
        <v>63</v>
      </c>
      <c r="B28" s="572">
        <v>69</v>
      </c>
      <c r="C28" s="572">
        <v>69</v>
      </c>
      <c r="D28" s="572"/>
      <c r="E28" s="572"/>
      <c r="F28" s="572"/>
    </row>
    <row r="29" s="562" customFormat="true" ht="24" customHeight="true" spans="1:6">
      <c r="A29" s="587" t="s">
        <v>64</v>
      </c>
      <c r="B29" s="572">
        <v>10172</v>
      </c>
      <c r="C29" s="572">
        <v>10172</v>
      </c>
      <c r="D29" s="572"/>
      <c r="E29" s="572"/>
      <c r="F29" s="572"/>
    </row>
    <row r="30" s="562" customFormat="true" ht="24" customHeight="true" spans="1:6">
      <c r="A30" s="587" t="s">
        <v>65</v>
      </c>
      <c r="B30" s="572">
        <v>3</v>
      </c>
      <c r="C30" s="572">
        <v>3</v>
      </c>
      <c r="D30" s="572"/>
      <c r="E30" s="572"/>
      <c r="F30" s="572"/>
    </row>
    <row r="31" s="562" customFormat="true" ht="24" customHeight="true" spans="1:6">
      <c r="A31" s="587"/>
      <c r="B31" s="572"/>
      <c r="C31" s="572"/>
      <c r="D31" s="572"/>
      <c r="E31" s="572"/>
      <c r="F31" s="572"/>
    </row>
    <row r="32" s="562" customFormat="true" ht="24" customHeight="true" spans="1:6">
      <c r="A32" s="331" t="s">
        <v>66</v>
      </c>
      <c r="B32" s="568">
        <v>358825</v>
      </c>
      <c r="C32" s="568">
        <v>344392</v>
      </c>
      <c r="D32" s="568"/>
      <c r="E32" s="568">
        <v>14433</v>
      </c>
      <c r="F32" s="568"/>
    </row>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true"/>
  <pageMargins left="0.590277777777778" right="0.590277777777778" top="0.786805555555556" bottom="0.786805555555556" header="0.5" footer="0.5"/>
  <pageSetup paperSize="9" scale="90"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12"/>
  <sheetViews>
    <sheetView view="pageBreakPreview" zoomScaleNormal="100" zoomScaleSheetLayoutView="100" workbookViewId="0">
      <pane ySplit="5" topLeftCell="A12" activePane="bottomLeft" state="frozen"/>
      <selection/>
      <selection pane="bottomLeft" activeCell="H6" sqref="H6"/>
    </sheetView>
  </sheetViews>
  <sheetFormatPr defaultColWidth="8.875" defaultRowHeight="13.5"/>
  <cols>
    <col min="1" max="1" width="8.875" style="106" customWidth="true"/>
    <col min="2" max="2" width="13.25" style="106" customWidth="true"/>
    <col min="3" max="3" width="17.5083333333333" style="107" customWidth="true"/>
    <col min="4" max="7" width="9" style="108" customWidth="true"/>
    <col min="8" max="8" width="15.625" style="109" customWidth="true"/>
    <col min="9" max="9" width="46.375" style="106" customWidth="true"/>
    <col min="10" max="16384" width="8.875" style="106"/>
  </cols>
  <sheetData>
    <row r="1" s="59" customFormat="true" ht="24" customHeight="true" spans="1:9">
      <c r="A1" s="110" t="s">
        <v>1668</v>
      </c>
      <c r="B1" s="111"/>
      <c r="C1" s="111"/>
      <c r="D1" s="112"/>
      <c r="E1" s="112"/>
      <c r="F1" s="112"/>
      <c r="G1" s="112"/>
      <c r="H1" s="127"/>
      <c r="I1" s="111"/>
    </row>
    <row r="2" s="104" customFormat="true" ht="42" customHeight="true" spans="1:9">
      <c r="A2" s="27" t="s">
        <v>1669</v>
      </c>
      <c r="B2" s="28"/>
      <c r="C2" s="28"/>
      <c r="D2" s="28"/>
      <c r="E2" s="28"/>
      <c r="F2" s="28"/>
      <c r="G2" s="28"/>
      <c r="H2" s="28"/>
      <c r="I2" s="28"/>
    </row>
    <row r="3" s="105" customFormat="true" ht="27" customHeight="true" spans="1:9">
      <c r="A3" s="91"/>
      <c r="B3" s="91"/>
      <c r="C3" s="91"/>
      <c r="D3" s="113"/>
      <c r="E3" s="113"/>
      <c r="F3" s="113"/>
      <c r="G3" s="128"/>
      <c r="H3" s="128"/>
      <c r="I3" s="128" t="s">
        <v>1656</v>
      </c>
    </row>
    <row r="4" s="106" customFormat="true" ht="30" customHeight="true" spans="1:9">
      <c r="A4" s="114" t="s">
        <v>1670</v>
      </c>
      <c r="B4" s="114" t="s">
        <v>1671</v>
      </c>
      <c r="C4" s="114" t="s">
        <v>1672</v>
      </c>
      <c r="D4" s="115" t="s">
        <v>1673</v>
      </c>
      <c r="E4" s="115"/>
      <c r="F4" s="115"/>
      <c r="G4" s="115" t="s">
        <v>1674</v>
      </c>
      <c r="H4" s="129"/>
      <c r="I4" s="131" t="s">
        <v>1675</v>
      </c>
    </row>
    <row r="5" s="106" customFormat="true" ht="30" customHeight="true" spans="1:9">
      <c r="A5" s="114"/>
      <c r="B5" s="114"/>
      <c r="C5" s="114"/>
      <c r="D5" s="115" t="s">
        <v>1676</v>
      </c>
      <c r="E5" s="115" t="s">
        <v>1677</v>
      </c>
      <c r="F5" s="115" t="s">
        <v>1678</v>
      </c>
      <c r="G5" s="130" t="s">
        <v>1679</v>
      </c>
      <c r="H5" s="131" t="s">
        <v>1680</v>
      </c>
      <c r="I5" s="131"/>
    </row>
    <row r="6" s="106" customFormat="true" ht="112.5" spans="1:9">
      <c r="A6" s="116" t="s">
        <v>1681</v>
      </c>
      <c r="B6" s="117" t="s">
        <v>1682</v>
      </c>
      <c r="C6" s="118" t="s">
        <v>1683</v>
      </c>
      <c r="D6" s="115">
        <v>690</v>
      </c>
      <c r="E6" s="132">
        <v>690</v>
      </c>
      <c r="F6" s="132"/>
      <c r="G6" s="132">
        <v>690</v>
      </c>
      <c r="H6" s="131">
        <v>1</v>
      </c>
      <c r="I6" s="139" t="s">
        <v>1684</v>
      </c>
    </row>
    <row r="7" s="106" customFormat="true" ht="78.75" spans="1:9">
      <c r="A7" s="116" t="s">
        <v>1681</v>
      </c>
      <c r="B7" s="118" t="s">
        <v>1685</v>
      </c>
      <c r="C7" s="118" t="s">
        <v>1686</v>
      </c>
      <c r="D7" s="115">
        <v>5000</v>
      </c>
      <c r="E7" s="132">
        <v>5000</v>
      </c>
      <c r="F7" s="132"/>
      <c r="G7" s="132">
        <v>5000</v>
      </c>
      <c r="H7" s="131">
        <f t="shared" ref="H7:H31" si="0">G7/D7</f>
        <v>1</v>
      </c>
      <c r="I7" s="139" t="s">
        <v>1687</v>
      </c>
    </row>
    <row r="8" s="106" customFormat="true" ht="45" spans="1:9">
      <c r="A8" s="116" t="s">
        <v>1681</v>
      </c>
      <c r="B8" s="118" t="s">
        <v>1688</v>
      </c>
      <c r="C8" s="118" t="s">
        <v>1689</v>
      </c>
      <c r="D8" s="115">
        <v>3400</v>
      </c>
      <c r="E8" s="132">
        <v>3400</v>
      </c>
      <c r="F8" s="132"/>
      <c r="G8" s="132">
        <v>3400</v>
      </c>
      <c r="H8" s="131">
        <f t="shared" si="0"/>
        <v>1</v>
      </c>
      <c r="I8" s="139" t="s">
        <v>1690</v>
      </c>
    </row>
    <row r="9" s="106" customFormat="true" ht="45" spans="1:9">
      <c r="A9" s="116" t="s">
        <v>1681</v>
      </c>
      <c r="B9" s="118" t="s">
        <v>1691</v>
      </c>
      <c r="C9" s="118" t="s">
        <v>1692</v>
      </c>
      <c r="D9" s="115">
        <v>8000</v>
      </c>
      <c r="E9" s="132"/>
      <c r="F9" s="132">
        <v>8000</v>
      </c>
      <c r="G9" s="132">
        <f t="shared" ref="G9:G31" si="1">F9</f>
        <v>8000</v>
      </c>
      <c r="H9" s="131">
        <f t="shared" si="0"/>
        <v>1</v>
      </c>
      <c r="I9" s="139" t="s">
        <v>1693</v>
      </c>
    </row>
    <row r="10" s="106" customFormat="true" ht="24" spans="1:9">
      <c r="A10" s="116" t="s">
        <v>1681</v>
      </c>
      <c r="B10" s="119" t="s">
        <v>1694</v>
      </c>
      <c r="C10" s="120" t="s">
        <v>1695</v>
      </c>
      <c r="D10" s="115">
        <v>3000</v>
      </c>
      <c r="E10" s="132"/>
      <c r="F10" s="132">
        <v>3000</v>
      </c>
      <c r="G10" s="132">
        <f t="shared" si="1"/>
        <v>3000</v>
      </c>
      <c r="H10" s="131">
        <f t="shared" si="0"/>
        <v>1</v>
      </c>
      <c r="I10" s="139" t="s">
        <v>1696</v>
      </c>
    </row>
    <row r="11" s="106" customFormat="true" ht="45" spans="1:9">
      <c r="A11" s="116" t="s">
        <v>1681</v>
      </c>
      <c r="B11" s="119" t="s">
        <v>1697</v>
      </c>
      <c r="C11" s="121" t="s">
        <v>1698</v>
      </c>
      <c r="D11" s="115">
        <v>16000</v>
      </c>
      <c r="E11" s="132"/>
      <c r="F11" s="132">
        <v>16000</v>
      </c>
      <c r="G11" s="132">
        <f t="shared" si="1"/>
        <v>16000</v>
      </c>
      <c r="H11" s="131">
        <f t="shared" si="0"/>
        <v>1</v>
      </c>
      <c r="I11" s="139" t="s">
        <v>1699</v>
      </c>
    </row>
    <row r="12" s="106" customFormat="true" ht="132" spans="1:9">
      <c r="A12" s="116" t="s">
        <v>1681</v>
      </c>
      <c r="B12" s="119" t="s">
        <v>1700</v>
      </c>
      <c r="C12" s="119" t="s">
        <v>1701</v>
      </c>
      <c r="D12" s="115">
        <f t="shared" ref="D12:D14" si="2">E12+F12</f>
        <v>7000</v>
      </c>
      <c r="E12" s="133"/>
      <c r="F12" s="134">
        <v>7000</v>
      </c>
      <c r="G12" s="132">
        <f t="shared" si="1"/>
        <v>7000</v>
      </c>
      <c r="H12" s="131">
        <f t="shared" si="0"/>
        <v>1</v>
      </c>
      <c r="I12" s="140" t="s">
        <v>1702</v>
      </c>
    </row>
    <row r="13" s="106" customFormat="true" ht="64.5" spans="1:9">
      <c r="A13" s="116" t="s">
        <v>1681</v>
      </c>
      <c r="B13" s="119" t="s">
        <v>1700</v>
      </c>
      <c r="C13" s="119" t="s">
        <v>1703</v>
      </c>
      <c r="D13" s="115">
        <f t="shared" si="2"/>
        <v>2000</v>
      </c>
      <c r="E13" s="133"/>
      <c r="F13" s="134">
        <v>2000</v>
      </c>
      <c r="G13" s="132">
        <f t="shared" si="1"/>
        <v>2000</v>
      </c>
      <c r="H13" s="131">
        <f t="shared" si="0"/>
        <v>1</v>
      </c>
      <c r="I13" s="140" t="s">
        <v>1704</v>
      </c>
    </row>
    <row r="14" s="106" customFormat="true" ht="78" spans="1:9">
      <c r="A14" s="116" t="s">
        <v>1681</v>
      </c>
      <c r="B14" s="119" t="s">
        <v>1700</v>
      </c>
      <c r="C14" s="119" t="s">
        <v>1705</v>
      </c>
      <c r="D14" s="115">
        <f t="shared" si="2"/>
        <v>2000</v>
      </c>
      <c r="E14" s="133"/>
      <c r="F14" s="134">
        <v>2000</v>
      </c>
      <c r="G14" s="132">
        <f t="shared" si="1"/>
        <v>2000</v>
      </c>
      <c r="H14" s="131">
        <f t="shared" si="0"/>
        <v>1</v>
      </c>
      <c r="I14" s="140" t="s">
        <v>1706</v>
      </c>
    </row>
    <row r="15" s="106" customFormat="true" ht="45" customHeight="true" spans="1:9">
      <c r="A15" s="116" t="s">
        <v>1681</v>
      </c>
      <c r="B15" s="119" t="s">
        <v>1707</v>
      </c>
      <c r="C15" s="121" t="s">
        <v>1708</v>
      </c>
      <c r="D15" s="115">
        <v>2000</v>
      </c>
      <c r="E15" s="133"/>
      <c r="F15" s="134">
        <v>2000</v>
      </c>
      <c r="G15" s="132">
        <f t="shared" si="1"/>
        <v>2000</v>
      </c>
      <c r="H15" s="131">
        <f t="shared" si="0"/>
        <v>1</v>
      </c>
      <c r="I15" s="140" t="s">
        <v>1709</v>
      </c>
    </row>
    <row r="16" s="106" customFormat="true" ht="108" spans="1:9">
      <c r="A16" s="116" t="s">
        <v>1681</v>
      </c>
      <c r="B16" s="119" t="s">
        <v>1700</v>
      </c>
      <c r="C16" s="119" t="s">
        <v>1710</v>
      </c>
      <c r="D16" s="115">
        <f t="shared" ref="D16:D20" si="3">E16+F16</f>
        <v>2000</v>
      </c>
      <c r="E16" s="133"/>
      <c r="F16" s="134">
        <v>2000</v>
      </c>
      <c r="G16" s="132">
        <f t="shared" si="1"/>
        <v>2000</v>
      </c>
      <c r="H16" s="131">
        <f t="shared" si="0"/>
        <v>1</v>
      </c>
      <c r="I16" s="140" t="s">
        <v>1711</v>
      </c>
    </row>
    <row r="17" s="106" customFormat="true" ht="36" spans="1:9">
      <c r="A17" s="116" t="s">
        <v>1681</v>
      </c>
      <c r="B17" s="119" t="s">
        <v>1712</v>
      </c>
      <c r="C17" s="121" t="s">
        <v>1713</v>
      </c>
      <c r="D17" s="115">
        <v>4600</v>
      </c>
      <c r="E17" s="133"/>
      <c r="F17" s="134">
        <v>4600</v>
      </c>
      <c r="G17" s="132">
        <f t="shared" si="1"/>
        <v>4600</v>
      </c>
      <c r="H17" s="131">
        <f t="shared" si="0"/>
        <v>1</v>
      </c>
      <c r="I17" s="140" t="s">
        <v>1714</v>
      </c>
    </row>
    <row r="18" s="106" customFormat="true" ht="60" customHeight="true" spans="1:9">
      <c r="A18" s="116" t="s">
        <v>1681</v>
      </c>
      <c r="B18" s="122" t="s">
        <v>1712</v>
      </c>
      <c r="C18" s="123" t="s">
        <v>1715</v>
      </c>
      <c r="D18" s="115">
        <f t="shared" si="3"/>
        <v>1000</v>
      </c>
      <c r="E18" s="133"/>
      <c r="F18" s="134">
        <v>1000</v>
      </c>
      <c r="G18" s="132">
        <f t="shared" si="1"/>
        <v>1000</v>
      </c>
      <c r="H18" s="131">
        <f t="shared" si="0"/>
        <v>1</v>
      </c>
      <c r="I18" s="140" t="s">
        <v>1716</v>
      </c>
    </row>
    <row r="19" s="106" customFormat="true" ht="64" customHeight="true" spans="1:9">
      <c r="A19" s="116" t="s">
        <v>1681</v>
      </c>
      <c r="B19" s="119" t="s">
        <v>1717</v>
      </c>
      <c r="C19" s="119" t="s">
        <v>1718</v>
      </c>
      <c r="D19" s="115">
        <f t="shared" si="3"/>
        <v>6400</v>
      </c>
      <c r="E19" s="133"/>
      <c r="F19" s="134">
        <v>6400</v>
      </c>
      <c r="G19" s="132">
        <f t="shared" si="1"/>
        <v>6400</v>
      </c>
      <c r="H19" s="131">
        <f t="shared" si="0"/>
        <v>1</v>
      </c>
      <c r="I19" s="140" t="s">
        <v>1719</v>
      </c>
    </row>
    <row r="20" s="106" customFormat="true" ht="66" customHeight="true" spans="1:9">
      <c r="A20" s="116" t="s">
        <v>1681</v>
      </c>
      <c r="B20" s="124" t="s">
        <v>1720</v>
      </c>
      <c r="C20" s="119" t="s">
        <v>1721</v>
      </c>
      <c r="D20" s="115">
        <f t="shared" si="3"/>
        <v>10000</v>
      </c>
      <c r="E20" s="133"/>
      <c r="F20" s="134">
        <v>10000</v>
      </c>
      <c r="G20" s="132">
        <f t="shared" si="1"/>
        <v>10000</v>
      </c>
      <c r="H20" s="131">
        <f t="shared" si="0"/>
        <v>1</v>
      </c>
      <c r="I20" s="140" t="s">
        <v>1722</v>
      </c>
    </row>
    <row r="21" s="106" customFormat="true" ht="51" customHeight="true" spans="1:9">
      <c r="A21" s="116" t="s">
        <v>1681</v>
      </c>
      <c r="B21" s="119" t="s">
        <v>1723</v>
      </c>
      <c r="C21" s="121" t="s">
        <v>1724</v>
      </c>
      <c r="D21" s="115">
        <v>10000</v>
      </c>
      <c r="E21" s="133"/>
      <c r="F21" s="134">
        <v>10000</v>
      </c>
      <c r="G21" s="132">
        <f t="shared" si="1"/>
        <v>10000</v>
      </c>
      <c r="H21" s="131">
        <f t="shared" si="0"/>
        <v>1</v>
      </c>
      <c r="I21" s="140" t="s">
        <v>1725</v>
      </c>
    </row>
    <row r="22" s="106" customFormat="true" ht="103" customHeight="true" spans="1:9">
      <c r="A22" s="116" t="s">
        <v>1681</v>
      </c>
      <c r="B22" s="119" t="s">
        <v>1726</v>
      </c>
      <c r="C22" s="119" t="s">
        <v>1727</v>
      </c>
      <c r="D22" s="115">
        <v>8000</v>
      </c>
      <c r="E22" s="133"/>
      <c r="F22" s="134">
        <v>8000</v>
      </c>
      <c r="G22" s="132">
        <f t="shared" si="1"/>
        <v>8000</v>
      </c>
      <c r="H22" s="131">
        <f t="shared" si="0"/>
        <v>1</v>
      </c>
      <c r="I22" s="140" t="s">
        <v>1728</v>
      </c>
    </row>
    <row r="23" s="106" customFormat="true" ht="84" customHeight="true" spans="1:9">
      <c r="A23" s="116" t="s">
        <v>1681</v>
      </c>
      <c r="B23" s="119" t="s">
        <v>1726</v>
      </c>
      <c r="C23" s="119" t="s">
        <v>1729</v>
      </c>
      <c r="D23" s="115">
        <v>7000</v>
      </c>
      <c r="E23" s="133"/>
      <c r="F23" s="134">
        <v>7000</v>
      </c>
      <c r="G23" s="132">
        <f t="shared" si="1"/>
        <v>7000</v>
      </c>
      <c r="H23" s="131">
        <f t="shared" si="0"/>
        <v>1</v>
      </c>
      <c r="I23" s="140" t="s">
        <v>1730</v>
      </c>
    </row>
    <row r="24" s="106" customFormat="true" ht="204" spans="1:9">
      <c r="A24" s="116" t="s">
        <v>1681</v>
      </c>
      <c r="B24" s="119" t="s">
        <v>1712</v>
      </c>
      <c r="C24" s="119" t="s">
        <v>1731</v>
      </c>
      <c r="D24" s="115">
        <v>8800</v>
      </c>
      <c r="E24" s="133"/>
      <c r="F24" s="134">
        <v>8800</v>
      </c>
      <c r="G24" s="132">
        <f t="shared" si="1"/>
        <v>8800</v>
      </c>
      <c r="H24" s="131">
        <f t="shared" si="0"/>
        <v>1</v>
      </c>
      <c r="I24" s="140" t="s">
        <v>1732</v>
      </c>
    </row>
    <row r="25" s="46" customFormat="true" ht="54" customHeight="true" spans="1:9">
      <c r="A25" s="116" t="s">
        <v>1681</v>
      </c>
      <c r="B25" s="119" t="s">
        <v>1733</v>
      </c>
      <c r="C25" s="119" t="s">
        <v>1734</v>
      </c>
      <c r="D25" s="115">
        <v>1000</v>
      </c>
      <c r="E25" s="133"/>
      <c r="F25" s="134">
        <v>1000</v>
      </c>
      <c r="G25" s="132">
        <f t="shared" si="1"/>
        <v>1000</v>
      </c>
      <c r="H25" s="131">
        <f t="shared" si="0"/>
        <v>1</v>
      </c>
      <c r="I25" s="140" t="s">
        <v>1735</v>
      </c>
    </row>
    <row r="26" s="106" customFormat="true" ht="24" customHeight="true" spans="1:9">
      <c r="A26" s="116" t="s">
        <v>1681</v>
      </c>
      <c r="B26" s="119" t="s">
        <v>1697</v>
      </c>
      <c r="C26" s="119" t="s">
        <v>1736</v>
      </c>
      <c r="D26" s="115">
        <v>3000</v>
      </c>
      <c r="E26" s="133"/>
      <c r="F26" s="134">
        <v>3000</v>
      </c>
      <c r="G26" s="132">
        <f t="shared" si="1"/>
        <v>3000</v>
      </c>
      <c r="H26" s="131">
        <f t="shared" si="0"/>
        <v>1</v>
      </c>
      <c r="I26" s="140" t="s">
        <v>1737</v>
      </c>
    </row>
    <row r="27" s="106" customFormat="true" ht="24" customHeight="true" spans="1:9">
      <c r="A27" s="116" t="s">
        <v>1681</v>
      </c>
      <c r="B27" s="119" t="s">
        <v>1712</v>
      </c>
      <c r="C27" s="119" t="s">
        <v>1738</v>
      </c>
      <c r="D27" s="115">
        <v>1000</v>
      </c>
      <c r="E27" s="133"/>
      <c r="F27" s="134">
        <v>1000</v>
      </c>
      <c r="G27" s="132">
        <f t="shared" si="1"/>
        <v>1000</v>
      </c>
      <c r="H27" s="131">
        <f t="shared" si="0"/>
        <v>1</v>
      </c>
      <c r="I27" s="140" t="s">
        <v>1739</v>
      </c>
    </row>
    <row r="28" s="106" customFormat="true" ht="45" customHeight="true" spans="1:9">
      <c r="A28" s="116" t="s">
        <v>1681</v>
      </c>
      <c r="B28" s="119" t="s">
        <v>1740</v>
      </c>
      <c r="C28" s="119" t="s">
        <v>1741</v>
      </c>
      <c r="D28" s="115">
        <v>11000</v>
      </c>
      <c r="E28" s="133"/>
      <c r="F28" s="134">
        <v>11000</v>
      </c>
      <c r="G28" s="132">
        <f t="shared" si="1"/>
        <v>11000</v>
      </c>
      <c r="H28" s="131">
        <f t="shared" si="0"/>
        <v>1</v>
      </c>
      <c r="I28" s="140" t="s">
        <v>1742</v>
      </c>
    </row>
    <row r="29" s="106" customFormat="true" ht="63" customHeight="true" spans="1:9">
      <c r="A29" s="116" t="s">
        <v>1681</v>
      </c>
      <c r="B29" s="122" t="s">
        <v>1743</v>
      </c>
      <c r="C29" s="123" t="s">
        <v>1744</v>
      </c>
      <c r="D29" s="125">
        <f>E29+F29</f>
        <v>12500</v>
      </c>
      <c r="E29" s="135"/>
      <c r="F29" s="136">
        <v>12500</v>
      </c>
      <c r="G29" s="137">
        <f t="shared" si="1"/>
        <v>12500</v>
      </c>
      <c r="H29" s="138">
        <f t="shared" si="0"/>
        <v>1</v>
      </c>
      <c r="I29" s="141" t="s">
        <v>1745</v>
      </c>
    </row>
    <row r="30" s="106" customFormat="true" ht="92" customHeight="true" spans="1:9">
      <c r="A30" s="116" t="s">
        <v>1681</v>
      </c>
      <c r="B30" s="122" t="s">
        <v>1726</v>
      </c>
      <c r="C30" s="123" t="s">
        <v>1746</v>
      </c>
      <c r="D30" s="125">
        <f>E30+F30</f>
        <v>17000</v>
      </c>
      <c r="E30" s="135"/>
      <c r="F30" s="136">
        <v>17000</v>
      </c>
      <c r="G30" s="137">
        <f t="shared" si="1"/>
        <v>17000</v>
      </c>
      <c r="H30" s="138">
        <f t="shared" si="0"/>
        <v>1</v>
      </c>
      <c r="I30" s="141" t="s">
        <v>1747</v>
      </c>
    </row>
    <row r="31" s="106" customFormat="true" ht="44" customHeight="true" spans="1:9">
      <c r="A31" s="116" t="s">
        <v>1681</v>
      </c>
      <c r="B31" s="119" t="s">
        <v>1748</v>
      </c>
      <c r="C31" s="121" t="s">
        <v>1749</v>
      </c>
      <c r="D31" s="125">
        <f>F31</f>
        <v>2000</v>
      </c>
      <c r="E31" s="135"/>
      <c r="F31" s="136">
        <v>2000</v>
      </c>
      <c r="G31" s="137">
        <f t="shared" si="1"/>
        <v>2000</v>
      </c>
      <c r="H31" s="138">
        <f t="shared" si="0"/>
        <v>1</v>
      </c>
      <c r="I31" s="141" t="s">
        <v>1750</v>
      </c>
    </row>
    <row r="32" s="106" customFormat="true" ht="52" customHeight="true" spans="1:9">
      <c r="A32" s="126" t="s">
        <v>1751</v>
      </c>
      <c r="B32" s="126"/>
      <c r="C32" s="126"/>
      <c r="D32" s="126"/>
      <c r="E32" s="126"/>
      <c r="F32" s="126"/>
      <c r="G32" s="126"/>
      <c r="H32" s="126"/>
      <c r="I32" s="126"/>
    </row>
    <row r="33" s="106" customFormat="true" ht="24" customHeight="true" spans="3:8">
      <c r="C33" s="107"/>
      <c r="D33" s="108"/>
      <c r="E33" s="108"/>
      <c r="F33" s="108"/>
      <c r="G33" s="108"/>
      <c r="H33" s="109"/>
    </row>
    <row r="34" s="106" customFormat="true" ht="24" customHeight="true" spans="3:8">
      <c r="C34" s="107"/>
      <c r="D34" s="108"/>
      <c r="E34" s="108"/>
      <c r="F34" s="108"/>
      <c r="G34" s="108"/>
      <c r="H34" s="109"/>
    </row>
    <row r="35" s="106" customFormat="true" ht="24" customHeight="true" spans="3:8">
      <c r="C35" s="107"/>
      <c r="D35" s="108"/>
      <c r="E35" s="108"/>
      <c r="F35" s="108"/>
      <c r="G35" s="108"/>
      <c r="H35" s="109"/>
    </row>
    <row r="36" s="106" customFormat="true" ht="24" customHeight="true" spans="3:8">
      <c r="C36" s="107"/>
      <c r="D36" s="108"/>
      <c r="E36" s="108"/>
      <c r="F36" s="108"/>
      <c r="G36" s="108"/>
      <c r="H36" s="109"/>
    </row>
    <row r="37" s="106" customFormat="true" ht="24" customHeight="true" spans="3:8">
      <c r="C37" s="107"/>
      <c r="D37" s="108"/>
      <c r="E37" s="108"/>
      <c r="F37" s="108"/>
      <c r="G37" s="108"/>
      <c r="H37" s="109"/>
    </row>
    <row r="38" s="106" customFormat="true" ht="24" customHeight="true" spans="3:8">
      <c r="C38" s="107"/>
      <c r="D38" s="108"/>
      <c r="E38" s="108"/>
      <c r="F38" s="108"/>
      <c r="G38" s="108"/>
      <c r="H38" s="109"/>
    </row>
    <row r="39" s="106" customFormat="true" ht="24" customHeight="true" spans="3:8">
      <c r="C39" s="107"/>
      <c r="D39" s="108"/>
      <c r="E39" s="108"/>
      <c r="F39" s="108"/>
      <c r="G39" s="108"/>
      <c r="H39" s="109"/>
    </row>
    <row r="40" s="106" customFormat="true" ht="24" customHeight="true" spans="3:8">
      <c r="C40" s="107"/>
      <c r="D40" s="108"/>
      <c r="E40" s="108"/>
      <c r="F40" s="108"/>
      <c r="G40" s="108"/>
      <c r="H40" s="109"/>
    </row>
    <row r="41" s="106" customFormat="true" ht="24" customHeight="true" spans="3:8">
      <c r="C41" s="107"/>
      <c r="D41" s="108"/>
      <c r="E41" s="108"/>
      <c r="F41" s="108"/>
      <c r="G41" s="108"/>
      <c r="H41" s="109"/>
    </row>
    <row r="42" s="106" customFormat="true" ht="24" customHeight="true" spans="3:8">
      <c r="C42" s="107"/>
      <c r="D42" s="108"/>
      <c r="E42" s="108"/>
      <c r="F42" s="108"/>
      <c r="G42" s="108"/>
      <c r="H42" s="109"/>
    </row>
    <row r="43" s="106" customFormat="true" ht="24" customHeight="true" spans="3:8">
      <c r="C43" s="107"/>
      <c r="D43" s="108"/>
      <c r="E43" s="108"/>
      <c r="F43" s="108"/>
      <c r="G43" s="108"/>
      <c r="H43" s="109"/>
    </row>
    <row r="44" s="106" customFormat="true" ht="24" customHeight="true" spans="3:8">
      <c r="C44" s="107"/>
      <c r="D44" s="108"/>
      <c r="E44" s="108"/>
      <c r="F44" s="108"/>
      <c r="G44" s="108"/>
      <c r="H44" s="109"/>
    </row>
    <row r="45" s="106" customFormat="true" ht="24" customHeight="true" spans="3:8">
      <c r="C45" s="107"/>
      <c r="D45" s="108"/>
      <c r="E45" s="108"/>
      <c r="F45" s="108"/>
      <c r="G45" s="108"/>
      <c r="H45" s="109"/>
    </row>
    <row r="46" s="106" customFormat="true" ht="24" customHeight="true" spans="3:8">
      <c r="C46" s="107"/>
      <c r="D46" s="108"/>
      <c r="E46" s="108"/>
      <c r="F46" s="108"/>
      <c r="G46" s="108"/>
      <c r="H46" s="109"/>
    </row>
    <row r="47" s="106" customFormat="true" ht="24" customHeight="true" spans="3:8">
      <c r="C47" s="107"/>
      <c r="D47" s="108"/>
      <c r="E47" s="108"/>
      <c r="F47" s="108"/>
      <c r="G47" s="108"/>
      <c r="H47" s="109"/>
    </row>
    <row r="48" s="106" customFormat="true" ht="24" customHeight="true" spans="3:8">
      <c r="C48" s="107"/>
      <c r="D48" s="108"/>
      <c r="E48" s="108"/>
      <c r="F48" s="108"/>
      <c r="G48" s="108"/>
      <c r="H48" s="109"/>
    </row>
    <row r="49" s="106" customFormat="true" ht="24" customHeight="true" spans="3:8">
      <c r="C49" s="107"/>
      <c r="D49" s="108"/>
      <c r="E49" s="108"/>
      <c r="F49" s="108"/>
      <c r="G49" s="108"/>
      <c r="H49" s="109"/>
    </row>
    <row r="50" s="106" customFormat="true" ht="24" customHeight="true" spans="3:8">
      <c r="C50" s="107"/>
      <c r="D50" s="108"/>
      <c r="E50" s="108"/>
      <c r="F50" s="108"/>
      <c r="G50" s="108"/>
      <c r="H50" s="109"/>
    </row>
    <row r="51" s="106" customFormat="true" ht="24" customHeight="true" spans="3:8">
      <c r="C51" s="107"/>
      <c r="D51" s="108"/>
      <c r="E51" s="108"/>
      <c r="F51" s="108"/>
      <c r="G51" s="108"/>
      <c r="H51" s="109"/>
    </row>
    <row r="52" s="106" customFormat="true" ht="24" customHeight="true" spans="3:8">
      <c r="C52" s="107"/>
      <c r="D52" s="108"/>
      <c r="E52" s="108"/>
      <c r="F52" s="108"/>
      <c r="G52" s="108"/>
      <c r="H52" s="109"/>
    </row>
    <row r="53" s="106" customFormat="true" ht="24" customHeight="true" spans="3:8">
      <c r="C53" s="107"/>
      <c r="D53" s="108"/>
      <c r="E53" s="108"/>
      <c r="F53" s="108"/>
      <c r="G53" s="108"/>
      <c r="H53" s="109"/>
    </row>
    <row r="54" s="106" customFormat="true" ht="24" customHeight="true" spans="3:8">
      <c r="C54" s="107"/>
      <c r="D54" s="108"/>
      <c r="E54" s="108"/>
      <c r="F54" s="108"/>
      <c r="G54" s="108"/>
      <c r="H54" s="109"/>
    </row>
    <row r="55" s="106" customFormat="true" ht="24" customHeight="true" spans="3:8">
      <c r="C55" s="107"/>
      <c r="D55" s="108"/>
      <c r="E55" s="108"/>
      <c r="F55" s="108"/>
      <c r="G55" s="108"/>
      <c r="H55" s="109"/>
    </row>
    <row r="56" s="106" customFormat="true" ht="24" customHeight="true" spans="3:8">
      <c r="C56" s="107"/>
      <c r="D56" s="108"/>
      <c r="E56" s="108"/>
      <c r="F56" s="108"/>
      <c r="G56" s="108"/>
      <c r="H56" s="109"/>
    </row>
    <row r="57" s="106" customFormat="true" ht="24" customHeight="true" spans="3:8">
      <c r="C57" s="107"/>
      <c r="D57" s="108"/>
      <c r="E57" s="108"/>
      <c r="F57" s="108"/>
      <c r="G57" s="108"/>
      <c r="H57" s="109"/>
    </row>
    <row r="58" s="106" customFormat="true" ht="24" customHeight="true" spans="3:8">
      <c r="C58" s="107"/>
      <c r="D58" s="108"/>
      <c r="E58" s="108"/>
      <c r="F58" s="108"/>
      <c r="G58" s="108"/>
      <c r="H58" s="109"/>
    </row>
    <row r="59" s="106" customFormat="true" ht="24" customHeight="true" spans="3:8">
      <c r="C59" s="107"/>
      <c r="D59" s="108"/>
      <c r="E59" s="108"/>
      <c r="F59" s="108"/>
      <c r="G59" s="108"/>
      <c r="H59" s="109"/>
    </row>
    <row r="60" s="106" customFormat="true" ht="24" customHeight="true" spans="3:8">
      <c r="C60" s="107"/>
      <c r="D60" s="108"/>
      <c r="E60" s="108"/>
      <c r="F60" s="108"/>
      <c r="G60" s="108"/>
      <c r="H60" s="109"/>
    </row>
    <row r="61" s="106" customFormat="true" ht="24" customHeight="true" spans="3:8">
      <c r="C61" s="107"/>
      <c r="D61" s="108"/>
      <c r="E61" s="108"/>
      <c r="F61" s="108"/>
      <c r="G61" s="108"/>
      <c r="H61" s="109"/>
    </row>
    <row r="62" s="106" customFormat="true" ht="24" customHeight="true" spans="3:8">
      <c r="C62" s="107"/>
      <c r="D62" s="108"/>
      <c r="E62" s="108"/>
      <c r="F62" s="108"/>
      <c r="G62" s="108"/>
      <c r="H62" s="109"/>
    </row>
    <row r="63" s="106" customFormat="true" ht="24" customHeight="true" spans="3:8">
      <c r="C63" s="107"/>
      <c r="D63" s="108"/>
      <c r="E63" s="108"/>
      <c r="F63" s="108"/>
      <c r="G63" s="108"/>
      <c r="H63" s="109"/>
    </row>
    <row r="64" s="106" customFormat="true" ht="24" customHeight="true" spans="3:8">
      <c r="C64" s="107"/>
      <c r="D64" s="108"/>
      <c r="E64" s="108"/>
      <c r="F64" s="108"/>
      <c r="G64" s="108"/>
      <c r="H64" s="109"/>
    </row>
    <row r="65" s="106" customFormat="true" ht="24" customHeight="true" spans="3:8">
      <c r="C65" s="107"/>
      <c r="D65" s="108"/>
      <c r="E65" s="108"/>
      <c r="F65" s="108"/>
      <c r="G65" s="108"/>
      <c r="H65" s="109"/>
    </row>
    <row r="66" s="106" customFormat="true" ht="24" customHeight="true" spans="3:8">
      <c r="C66" s="107"/>
      <c r="D66" s="108"/>
      <c r="E66" s="108"/>
      <c r="F66" s="108"/>
      <c r="G66" s="108"/>
      <c r="H66" s="109"/>
    </row>
    <row r="67" s="106" customFormat="true" ht="24" customHeight="true" spans="3:8">
      <c r="C67" s="107"/>
      <c r="D67" s="108"/>
      <c r="E67" s="108"/>
      <c r="F67" s="108"/>
      <c r="G67" s="108"/>
      <c r="H67" s="109"/>
    </row>
    <row r="68" s="106" customFormat="true" ht="24" customHeight="true" spans="3:8">
      <c r="C68" s="107"/>
      <c r="D68" s="108"/>
      <c r="E68" s="108"/>
      <c r="F68" s="108"/>
      <c r="G68" s="108"/>
      <c r="H68" s="109"/>
    </row>
    <row r="69" s="106" customFormat="true" ht="24" customHeight="true" spans="3:8">
      <c r="C69" s="107"/>
      <c r="D69" s="108"/>
      <c r="E69" s="108"/>
      <c r="F69" s="108"/>
      <c r="G69" s="108"/>
      <c r="H69" s="109"/>
    </row>
    <row r="70" s="106" customFormat="true" ht="24" customHeight="true" spans="3:8">
      <c r="C70" s="107"/>
      <c r="D70" s="108"/>
      <c r="E70" s="108"/>
      <c r="F70" s="108"/>
      <c r="G70" s="108"/>
      <c r="H70" s="109"/>
    </row>
    <row r="71" s="106" customFormat="true" ht="24" customHeight="true" spans="3:8">
      <c r="C71" s="107"/>
      <c r="D71" s="108"/>
      <c r="E71" s="108"/>
      <c r="F71" s="108"/>
      <c r="G71" s="108"/>
      <c r="H71" s="109"/>
    </row>
    <row r="72" s="106" customFormat="true" ht="24" customHeight="true" spans="3:8">
      <c r="C72" s="107"/>
      <c r="D72" s="108"/>
      <c r="E72" s="108"/>
      <c r="F72" s="108"/>
      <c r="G72" s="108"/>
      <c r="H72" s="109"/>
    </row>
    <row r="73" s="106" customFormat="true" ht="24" customHeight="true" spans="3:8">
      <c r="C73" s="107"/>
      <c r="D73" s="108"/>
      <c r="E73" s="108"/>
      <c r="F73" s="108"/>
      <c r="G73" s="108"/>
      <c r="H73" s="109"/>
    </row>
    <row r="74" s="106" customFormat="true" ht="24" customHeight="true" spans="3:8">
      <c r="C74" s="107"/>
      <c r="D74" s="108"/>
      <c r="E74" s="108"/>
      <c r="F74" s="108"/>
      <c r="G74" s="108"/>
      <c r="H74" s="109"/>
    </row>
    <row r="75" s="106" customFormat="true" ht="24" customHeight="true" spans="3:8">
      <c r="C75" s="107"/>
      <c r="D75" s="108"/>
      <c r="E75" s="108"/>
      <c r="F75" s="108"/>
      <c r="G75" s="108"/>
      <c r="H75" s="109"/>
    </row>
    <row r="76" s="106" customFormat="true" ht="24" customHeight="true" spans="3:8">
      <c r="C76" s="107"/>
      <c r="D76" s="108"/>
      <c r="E76" s="108"/>
      <c r="F76" s="108"/>
      <c r="G76" s="108"/>
      <c r="H76" s="109"/>
    </row>
    <row r="77" s="106" customFormat="true" ht="24" customHeight="true" spans="3:8">
      <c r="C77" s="107"/>
      <c r="D77" s="108"/>
      <c r="E77" s="108"/>
      <c r="F77" s="108"/>
      <c r="G77" s="108"/>
      <c r="H77" s="109"/>
    </row>
    <row r="78" s="106" customFormat="true" ht="24" customHeight="true" spans="3:8">
      <c r="C78" s="107"/>
      <c r="D78" s="108"/>
      <c r="E78" s="108"/>
      <c r="F78" s="108"/>
      <c r="G78" s="108"/>
      <c r="H78" s="109"/>
    </row>
    <row r="79" s="106" customFormat="true" ht="24" customHeight="true" spans="3:8">
      <c r="C79" s="107"/>
      <c r="D79" s="108"/>
      <c r="E79" s="108"/>
      <c r="F79" s="108"/>
      <c r="G79" s="108"/>
      <c r="H79" s="109"/>
    </row>
    <row r="80" s="106" customFormat="true" ht="24" customHeight="true" spans="3:8">
      <c r="C80" s="107"/>
      <c r="D80" s="108"/>
      <c r="E80" s="108"/>
      <c r="F80" s="108"/>
      <c r="G80" s="108"/>
      <c r="H80" s="109"/>
    </row>
    <row r="81" s="106" customFormat="true" ht="24" customHeight="true" spans="3:8">
      <c r="C81" s="107"/>
      <c r="D81" s="108"/>
      <c r="E81" s="108"/>
      <c r="F81" s="108"/>
      <c r="G81" s="108"/>
      <c r="H81" s="109"/>
    </row>
    <row r="82" s="106" customFormat="true" ht="24" customHeight="true" spans="3:8">
      <c r="C82" s="107"/>
      <c r="D82" s="108"/>
      <c r="E82" s="108"/>
      <c r="F82" s="108"/>
      <c r="G82" s="108"/>
      <c r="H82" s="109"/>
    </row>
    <row r="83" s="106" customFormat="true" ht="24" customHeight="true" spans="3:8">
      <c r="C83" s="107"/>
      <c r="D83" s="108"/>
      <c r="E83" s="108"/>
      <c r="F83" s="108"/>
      <c r="G83" s="108"/>
      <c r="H83" s="109"/>
    </row>
    <row r="84" s="106" customFormat="true" ht="24" customHeight="true" spans="3:8">
      <c r="C84" s="107"/>
      <c r="D84" s="108"/>
      <c r="E84" s="108"/>
      <c r="F84" s="108"/>
      <c r="G84" s="108"/>
      <c r="H84" s="109"/>
    </row>
    <row r="85" s="106" customFormat="true" ht="24" customHeight="true" spans="3:8">
      <c r="C85" s="107"/>
      <c r="D85" s="108"/>
      <c r="E85" s="108"/>
      <c r="F85" s="108"/>
      <c r="G85" s="108"/>
      <c r="H85" s="109"/>
    </row>
    <row r="86" s="106" customFormat="true" ht="24" customHeight="true" spans="3:8">
      <c r="C86" s="107"/>
      <c r="D86" s="108"/>
      <c r="E86" s="108"/>
      <c r="F86" s="108"/>
      <c r="G86" s="108"/>
      <c r="H86" s="109"/>
    </row>
    <row r="87" s="106" customFormat="true" ht="24" customHeight="true" spans="3:8">
      <c r="C87" s="107"/>
      <c r="D87" s="108"/>
      <c r="E87" s="108"/>
      <c r="F87" s="108"/>
      <c r="G87" s="108"/>
      <c r="H87" s="109"/>
    </row>
    <row r="88" s="106" customFormat="true" ht="24" customHeight="true" spans="3:8">
      <c r="C88" s="107"/>
      <c r="D88" s="108"/>
      <c r="E88" s="108"/>
      <c r="F88" s="108"/>
      <c r="G88" s="108"/>
      <c r="H88" s="109"/>
    </row>
    <row r="89" s="106" customFormat="true" ht="24" customHeight="true" spans="3:8">
      <c r="C89" s="107"/>
      <c r="D89" s="108"/>
      <c r="E89" s="108"/>
      <c r="F89" s="108"/>
      <c r="G89" s="108"/>
      <c r="H89" s="109"/>
    </row>
    <row r="90" s="106" customFormat="true" ht="24" customHeight="true" spans="3:8">
      <c r="C90" s="107"/>
      <c r="D90" s="108"/>
      <c r="E90" s="108"/>
      <c r="F90" s="108"/>
      <c r="G90" s="108"/>
      <c r="H90" s="109"/>
    </row>
    <row r="91" s="106" customFormat="true" ht="24" customHeight="true" spans="3:8">
      <c r="C91" s="107"/>
      <c r="D91" s="108"/>
      <c r="E91" s="108"/>
      <c r="F91" s="108"/>
      <c r="G91" s="108"/>
      <c r="H91" s="109"/>
    </row>
    <row r="92" s="106" customFormat="true" ht="24" customHeight="true" spans="3:8">
      <c r="C92" s="107"/>
      <c r="D92" s="108"/>
      <c r="E92" s="108"/>
      <c r="F92" s="108"/>
      <c r="G92" s="108"/>
      <c r="H92" s="109"/>
    </row>
    <row r="93" s="106" customFormat="true" ht="24" customHeight="true" spans="3:8">
      <c r="C93" s="107"/>
      <c r="D93" s="108"/>
      <c r="E93" s="108"/>
      <c r="F93" s="108"/>
      <c r="G93" s="108"/>
      <c r="H93" s="109"/>
    </row>
    <row r="94" s="106" customFormat="true" ht="24" customHeight="true" spans="3:8">
      <c r="C94" s="107"/>
      <c r="D94" s="108"/>
      <c r="E94" s="108"/>
      <c r="F94" s="108"/>
      <c r="G94" s="108"/>
      <c r="H94" s="109"/>
    </row>
    <row r="95" s="106" customFormat="true" ht="24" customHeight="true" spans="3:8">
      <c r="C95" s="107"/>
      <c r="D95" s="108"/>
      <c r="E95" s="108"/>
      <c r="F95" s="108"/>
      <c r="G95" s="108"/>
      <c r="H95" s="109"/>
    </row>
    <row r="96" s="106" customFormat="true" ht="24" customHeight="true" spans="3:8">
      <c r="C96" s="107"/>
      <c r="D96" s="108"/>
      <c r="E96" s="108"/>
      <c r="F96" s="108"/>
      <c r="G96" s="108"/>
      <c r="H96" s="109"/>
    </row>
    <row r="97" s="106" customFormat="true" ht="24" customHeight="true" spans="3:8">
      <c r="C97" s="107"/>
      <c r="D97" s="108"/>
      <c r="E97" s="108"/>
      <c r="F97" s="108"/>
      <c r="G97" s="108"/>
      <c r="H97" s="109"/>
    </row>
    <row r="98" s="106" customFormat="true" ht="24" customHeight="true" spans="3:8">
      <c r="C98" s="107"/>
      <c r="D98" s="108"/>
      <c r="E98" s="108"/>
      <c r="F98" s="108"/>
      <c r="G98" s="108"/>
      <c r="H98" s="109"/>
    </row>
    <row r="99" s="106" customFormat="true" ht="24" customHeight="true" spans="3:8">
      <c r="C99" s="107"/>
      <c r="D99" s="108"/>
      <c r="E99" s="108"/>
      <c r="F99" s="108"/>
      <c r="G99" s="108"/>
      <c r="H99" s="109"/>
    </row>
    <row r="100" s="106" customFormat="true" ht="24" customHeight="true" spans="3:8">
      <c r="C100" s="107"/>
      <c r="D100" s="108"/>
      <c r="E100" s="108"/>
      <c r="F100" s="108"/>
      <c r="G100" s="108"/>
      <c r="H100" s="109"/>
    </row>
    <row r="101" s="106" customFormat="true" ht="24" customHeight="true" spans="3:8">
      <c r="C101" s="107"/>
      <c r="D101" s="108"/>
      <c r="E101" s="108"/>
      <c r="F101" s="108"/>
      <c r="G101" s="108"/>
      <c r="H101" s="109"/>
    </row>
    <row r="102" s="106" customFormat="true" ht="24" customHeight="true" spans="3:8">
      <c r="C102" s="107"/>
      <c r="D102" s="108"/>
      <c r="E102" s="108"/>
      <c r="F102" s="108"/>
      <c r="G102" s="108"/>
      <c r="H102" s="109"/>
    </row>
    <row r="103" s="106" customFormat="true" ht="24" customHeight="true" spans="3:8">
      <c r="C103" s="107"/>
      <c r="D103" s="108"/>
      <c r="E103" s="108"/>
      <c r="F103" s="108"/>
      <c r="G103" s="108"/>
      <c r="H103" s="109"/>
    </row>
    <row r="104" s="106" customFormat="true" ht="24" customHeight="true" spans="3:8">
      <c r="C104" s="107"/>
      <c r="D104" s="108"/>
      <c r="E104" s="108"/>
      <c r="F104" s="108"/>
      <c r="G104" s="108"/>
      <c r="H104" s="109"/>
    </row>
    <row r="105" s="106" customFormat="true" ht="24" customHeight="true" spans="3:8">
      <c r="C105" s="107"/>
      <c r="D105" s="108"/>
      <c r="E105" s="108"/>
      <c r="F105" s="108"/>
      <c r="G105" s="108"/>
      <c r="H105" s="109"/>
    </row>
    <row r="106" s="106" customFormat="true" ht="24" customHeight="true" spans="3:8">
      <c r="C106" s="107"/>
      <c r="D106" s="108"/>
      <c r="E106" s="108"/>
      <c r="F106" s="108"/>
      <c r="G106" s="108"/>
      <c r="H106" s="109"/>
    </row>
    <row r="107" s="106" customFormat="true" ht="24" customHeight="true" spans="3:8">
      <c r="C107" s="107"/>
      <c r="D107" s="108"/>
      <c r="E107" s="108"/>
      <c r="F107" s="108"/>
      <c r="G107" s="108"/>
      <c r="H107" s="109"/>
    </row>
    <row r="108" s="106" customFormat="true" ht="24" customHeight="true" spans="3:8">
      <c r="C108" s="107"/>
      <c r="D108" s="108"/>
      <c r="E108" s="108"/>
      <c r="F108" s="108"/>
      <c r="G108" s="108"/>
      <c r="H108" s="109"/>
    </row>
    <row r="109" s="106" customFormat="true" ht="24" customHeight="true" spans="3:8">
      <c r="C109" s="107"/>
      <c r="D109" s="108"/>
      <c r="E109" s="108"/>
      <c r="F109" s="108"/>
      <c r="G109" s="108"/>
      <c r="H109" s="109"/>
    </row>
    <row r="110" s="106" customFormat="true" ht="24" customHeight="true" spans="3:8">
      <c r="C110" s="107"/>
      <c r="D110" s="108"/>
      <c r="E110" s="108"/>
      <c r="F110" s="108"/>
      <c r="G110" s="108"/>
      <c r="H110" s="109"/>
    </row>
    <row r="111" s="106" customFormat="true" ht="24" customHeight="true" spans="3:8">
      <c r="C111" s="107"/>
      <c r="D111" s="108"/>
      <c r="E111" s="108"/>
      <c r="F111" s="108"/>
      <c r="G111" s="108"/>
      <c r="H111" s="109"/>
    </row>
    <row r="112" s="106" customFormat="true" ht="24" customHeight="true" spans="3:8">
      <c r="C112" s="107"/>
      <c r="D112" s="108"/>
      <c r="E112" s="108"/>
      <c r="F112" s="108"/>
      <c r="G112" s="108"/>
      <c r="H112" s="109"/>
    </row>
  </sheetData>
  <sheetProtection selectLockedCells="1" selectUnlockedCells="1"/>
  <mergeCells count="9">
    <mergeCell ref="A2:I2"/>
    <mergeCell ref="G3:H3"/>
    <mergeCell ref="D4:F4"/>
    <mergeCell ref="G4:H4"/>
    <mergeCell ref="A32:I32"/>
    <mergeCell ref="A4:A5"/>
    <mergeCell ref="B4:B5"/>
    <mergeCell ref="C4:C5"/>
    <mergeCell ref="I4:I5"/>
  </mergeCells>
  <printOptions horizontalCentered="true"/>
  <pageMargins left="0.590277777777778" right="0.590277777777778" top="0.786805555555556" bottom="0.786805555555556" header="0.5" footer="0.5"/>
  <pageSetup paperSize="9" scale="33"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95"/>
  <sheetViews>
    <sheetView view="pageBreakPreview" zoomScaleNormal="100" zoomScaleSheetLayoutView="100" workbookViewId="0">
      <selection activeCell="H7" sqref="H7"/>
    </sheetView>
  </sheetViews>
  <sheetFormatPr defaultColWidth="9" defaultRowHeight="13.5" outlineLevelCol="4"/>
  <cols>
    <col min="1" max="1" width="40.75" style="46" customWidth="true"/>
    <col min="2" max="2" width="12.25" style="46" customWidth="true"/>
    <col min="3" max="5" width="10.25" style="46" customWidth="true"/>
    <col min="6" max="16384" width="9" style="46"/>
  </cols>
  <sheetData>
    <row r="1" s="95" customFormat="true" ht="24" customHeight="true" spans="1:1">
      <c r="A1" s="99" t="s">
        <v>1752</v>
      </c>
    </row>
    <row r="2" s="96" customFormat="true" ht="42" customHeight="true" spans="1:5">
      <c r="A2" s="27" t="s">
        <v>1753</v>
      </c>
      <c r="B2" s="27"/>
      <c r="C2" s="27"/>
      <c r="D2" s="27"/>
      <c r="E2" s="27"/>
    </row>
    <row r="3" s="97" customFormat="true" ht="27" customHeight="true" spans="1:5">
      <c r="A3" s="100" t="s">
        <v>4</v>
      </c>
      <c r="B3" s="100"/>
      <c r="C3" s="100"/>
      <c r="D3" s="100"/>
      <c r="E3" s="100"/>
    </row>
    <row r="4" s="46" customFormat="true" ht="25" customHeight="true" spans="1:5">
      <c r="A4" s="55" t="s">
        <v>1754</v>
      </c>
      <c r="B4" s="55" t="s">
        <v>1755</v>
      </c>
      <c r="C4" s="55" t="s">
        <v>1756</v>
      </c>
      <c r="D4" s="55" t="s">
        <v>1757</v>
      </c>
      <c r="E4" s="55" t="s">
        <v>1758</v>
      </c>
    </row>
    <row r="5" s="98" customFormat="true" ht="24" customHeight="true" spans="1:5">
      <c r="A5" s="54" t="s">
        <v>1759</v>
      </c>
      <c r="B5" s="101" t="s">
        <v>1586</v>
      </c>
      <c r="C5" s="51">
        <f>C6+C7</f>
        <v>755719</v>
      </c>
      <c r="D5" s="51">
        <f>D6+D7</f>
        <v>755719</v>
      </c>
      <c r="E5" s="102">
        <v>0</v>
      </c>
    </row>
    <row r="6" s="46" customFormat="true" ht="24" customHeight="true" spans="1:5">
      <c r="A6" s="56" t="s">
        <v>1760</v>
      </c>
      <c r="B6" s="55" t="s">
        <v>1587</v>
      </c>
      <c r="C6" s="57">
        <v>315071</v>
      </c>
      <c r="D6" s="57">
        <v>315071</v>
      </c>
      <c r="E6" s="103">
        <v>0</v>
      </c>
    </row>
    <row r="7" s="46" customFormat="true" ht="24" customHeight="true" spans="1:5">
      <c r="A7" s="56" t="s">
        <v>1761</v>
      </c>
      <c r="B7" s="55" t="s">
        <v>1588</v>
      </c>
      <c r="C7" s="57">
        <v>440648</v>
      </c>
      <c r="D7" s="57">
        <v>440648</v>
      </c>
      <c r="E7" s="103">
        <v>0</v>
      </c>
    </row>
    <row r="8" s="98" customFormat="true" ht="40" customHeight="true" spans="1:5">
      <c r="A8" s="54" t="s">
        <v>1762</v>
      </c>
      <c r="B8" s="101" t="s">
        <v>1589</v>
      </c>
      <c r="C8" s="51">
        <f>C9+C10</f>
        <v>0</v>
      </c>
      <c r="D8" s="51">
        <f>D9+D10</f>
        <v>0</v>
      </c>
      <c r="E8" s="102">
        <v>0</v>
      </c>
    </row>
    <row r="9" s="46" customFormat="true" ht="24" customHeight="true" spans="1:5">
      <c r="A9" s="56" t="s">
        <v>1760</v>
      </c>
      <c r="B9" s="55" t="s">
        <v>1590</v>
      </c>
      <c r="C9" s="57"/>
      <c r="D9" s="57"/>
      <c r="E9" s="103">
        <v>0</v>
      </c>
    </row>
    <row r="10" s="46" customFormat="true" ht="24" customHeight="true" spans="1:5">
      <c r="A10" s="56" t="s">
        <v>1761</v>
      </c>
      <c r="B10" s="55" t="s">
        <v>1591</v>
      </c>
      <c r="C10" s="57"/>
      <c r="D10" s="57"/>
      <c r="E10" s="103">
        <v>0</v>
      </c>
    </row>
    <row r="11" ht="69" customHeight="true" spans="1:5">
      <c r="A11" s="93" t="s">
        <v>1763</v>
      </c>
      <c r="B11" s="38"/>
      <c r="C11" s="38"/>
      <c r="D11" s="38"/>
      <c r="E11" s="38"/>
    </row>
    <row r="12" ht="24" customHeight="true"/>
    <row r="13" ht="24" customHeight="true"/>
    <row r="14" ht="24" customHeight="true"/>
    <row r="15" ht="24" customHeight="true"/>
    <row r="16" ht="24" customHeight="true"/>
    <row r="17" ht="24" customHeight="true"/>
    <row r="18" ht="24" customHeight="true"/>
    <row r="19" ht="24" customHeight="true"/>
    <row r="20" ht="24" customHeight="true"/>
    <row r="21" ht="24" customHeight="true"/>
    <row r="22" ht="24" customHeight="true"/>
    <row r="23" ht="24" customHeight="true"/>
    <row r="24" ht="24" customHeight="true"/>
    <row r="25" ht="24" customHeight="true"/>
    <row r="26" ht="24" customHeight="true"/>
    <row r="27" ht="24" customHeight="true"/>
    <row r="28" ht="24" customHeight="true"/>
    <row r="29" ht="24" customHeight="true"/>
    <row r="30" ht="24" customHeight="true"/>
    <row r="31" ht="24" customHeight="true"/>
    <row r="32" ht="24" customHeight="true"/>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mergeCells count="3">
    <mergeCell ref="A2:E2"/>
    <mergeCell ref="A3:E3"/>
    <mergeCell ref="A11:E11"/>
  </mergeCells>
  <printOptions horizontalCentered="true"/>
  <pageMargins left="0.590277777777778" right="0.590277777777778" top="0.786805555555556" bottom="0.786805555555556" header="0.5" footer="0.5"/>
  <pageSetup paperSize="9"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01"/>
  <sheetViews>
    <sheetView showZeros="0" view="pageBreakPreview" zoomScaleNormal="100" zoomScaleSheetLayoutView="100" workbookViewId="0">
      <selection activeCell="C11" sqref="C11"/>
    </sheetView>
  </sheetViews>
  <sheetFormatPr defaultColWidth="9" defaultRowHeight="13.5" outlineLevelCol="5"/>
  <cols>
    <col min="1" max="1" width="10.875" style="24" customWidth="true"/>
    <col min="2" max="2" width="24.25" style="88" customWidth="true"/>
    <col min="3" max="3" width="16.25" style="24" customWidth="true"/>
    <col min="4" max="4" width="15.625" style="24" customWidth="true"/>
    <col min="5" max="5" width="12.625" style="24" customWidth="true"/>
    <col min="6" max="6" width="15.125" style="24" customWidth="true"/>
    <col min="7" max="16384" width="9" style="87"/>
  </cols>
  <sheetData>
    <row r="1" s="17" customFormat="true" ht="24" customHeight="true" spans="1:4">
      <c r="A1" s="17" t="s">
        <v>1764</v>
      </c>
      <c r="B1" s="89"/>
      <c r="D1" s="29"/>
    </row>
    <row r="2" s="85" customFormat="true" ht="42" customHeight="true" spans="1:6">
      <c r="A2" s="27" t="s">
        <v>1765</v>
      </c>
      <c r="B2" s="28"/>
      <c r="C2" s="28"/>
      <c r="D2" s="28"/>
      <c r="E2" s="28"/>
      <c r="F2" s="28"/>
    </row>
    <row r="3" s="86" customFormat="true" ht="27" customHeight="true" spans="2:6">
      <c r="B3" s="90" t="s">
        <v>1174</v>
      </c>
      <c r="C3" s="91"/>
      <c r="D3" s="92"/>
      <c r="E3" s="91"/>
      <c r="F3" s="94" t="s">
        <v>1578</v>
      </c>
    </row>
    <row r="4" s="20" customFormat="true" ht="40" customHeight="true" spans="1:6">
      <c r="A4" s="32" t="s">
        <v>1766</v>
      </c>
      <c r="B4" s="33" t="s">
        <v>1767</v>
      </c>
      <c r="C4" s="33" t="s">
        <v>1768</v>
      </c>
      <c r="D4" s="33" t="s">
        <v>1769</v>
      </c>
      <c r="E4" s="33" t="s">
        <v>1770</v>
      </c>
      <c r="F4" s="33" t="s">
        <v>1771</v>
      </c>
    </row>
    <row r="5" s="21" customFormat="true" spans="1:6">
      <c r="A5" s="33"/>
      <c r="B5" s="35"/>
      <c r="C5" s="35"/>
      <c r="D5" s="36"/>
      <c r="E5" s="34"/>
      <c r="F5" s="41"/>
    </row>
    <row r="6" s="21" customFormat="true" spans="1:6">
      <c r="A6" s="33"/>
      <c r="B6" s="35"/>
      <c r="C6" s="35"/>
      <c r="D6" s="36"/>
      <c r="E6" s="34"/>
      <c r="F6" s="41"/>
    </row>
    <row r="7" s="21" customFormat="true" spans="1:6">
      <c r="A7" s="33"/>
      <c r="B7" s="35"/>
      <c r="C7" s="35"/>
      <c r="D7" s="36"/>
      <c r="E7" s="34"/>
      <c r="F7" s="41"/>
    </row>
    <row r="8" s="21" customFormat="true" spans="1:6">
      <c r="A8" s="33"/>
      <c r="B8" s="35"/>
      <c r="C8" s="35"/>
      <c r="D8" s="36"/>
      <c r="E8" s="34"/>
      <c r="F8" s="41"/>
    </row>
    <row r="9" s="21" customFormat="true" spans="1:6">
      <c r="A9" s="33"/>
      <c r="B9" s="35"/>
      <c r="C9" s="35"/>
      <c r="D9" s="36"/>
      <c r="E9" s="34"/>
      <c r="F9" s="41"/>
    </row>
    <row r="10" s="21" customFormat="true" spans="1:6">
      <c r="A10" s="33"/>
      <c r="B10" s="35"/>
      <c r="C10" s="35"/>
      <c r="D10" s="36"/>
      <c r="E10" s="34"/>
      <c r="F10" s="41"/>
    </row>
    <row r="11" s="21" customFormat="true" spans="1:6">
      <c r="A11" s="33"/>
      <c r="B11" s="35"/>
      <c r="C11" s="35"/>
      <c r="D11" s="36"/>
      <c r="E11" s="34"/>
      <c r="F11" s="41"/>
    </row>
    <row r="12" s="21" customFormat="true" spans="1:6">
      <c r="A12" s="33"/>
      <c r="B12" s="37"/>
      <c r="C12" s="35"/>
      <c r="D12" s="36"/>
      <c r="E12" s="34"/>
      <c r="F12" s="41"/>
    </row>
    <row r="13" s="21" customFormat="true" spans="1:6">
      <c r="A13" s="33"/>
      <c r="B13" s="37"/>
      <c r="C13" s="35"/>
      <c r="D13" s="36"/>
      <c r="E13" s="34"/>
      <c r="F13" s="41"/>
    </row>
    <row r="14" s="22" customFormat="true" ht="52" customHeight="true" spans="1:6">
      <c r="A14" s="93" t="s">
        <v>1772</v>
      </c>
      <c r="B14" s="38"/>
      <c r="C14" s="38"/>
      <c r="D14" s="39"/>
      <c r="E14" s="38"/>
      <c r="F14" s="38"/>
    </row>
    <row r="15" s="87" customFormat="true" ht="24" customHeight="true" spans="1:6">
      <c r="A15" s="24"/>
      <c r="B15" s="88"/>
      <c r="C15" s="24"/>
      <c r="D15" s="24"/>
      <c r="E15" s="24"/>
      <c r="F15" s="24"/>
    </row>
    <row r="16" s="87" customFormat="true" ht="24" customHeight="true" spans="1:6">
      <c r="A16" s="24"/>
      <c r="B16" s="88"/>
      <c r="C16" s="24"/>
      <c r="D16" s="24"/>
      <c r="E16" s="24"/>
      <c r="F16" s="24"/>
    </row>
    <row r="17" s="87" customFormat="true" ht="24" customHeight="true" spans="1:6">
      <c r="A17" s="24"/>
      <c r="B17" s="88"/>
      <c r="C17" s="24"/>
      <c r="D17" s="24"/>
      <c r="E17" s="24"/>
      <c r="F17" s="24"/>
    </row>
    <row r="18" s="87" customFormat="true" ht="24" customHeight="true" spans="1:6">
      <c r="A18" s="24"/>
      <c r="B18" s="88"/>
      <c r="C18" s="24"/>
      <c r="D18" s="24"/>
      <c r="E18" s="24"/>
      <c r="F18" s="24"/>
    </row>
    <row r="19" s="87" customFormat="true" ht="24" customHeight="true" spans="1:6">
      <c r="A19" s="24"/>
      <c r="B19" s="88"/>
      <c r="C19" s="24"/>
      <c r="D19" s="24"/>
      <c r="E19" s="24"/>
      <c r="F19" s="24"/>
    </row>
    <row r="20" s="87" customFormat="true" ht="24" customHeight="true" spans="1:6">
      <c r="A20" s="24"/>
      <c r="B20" s="88"/>
      <c r="C20" s="24"/>
      <c r="D20" s="24"/>
      <c r="E20" s="24"/>
      <c r="F20" s="24"/>
    </row>
    <row r="21" s="87" customFormat="true" ht="24" customHeight="true" spans="1:6">
      <c r="A21" s="24"/>
      <c r="B21" s="88"/>
      <c r="C21" s="24"/>
      <c r="D21" s="24"/>
      <c r="E21" s="24"/>
      <c r="F21" s="24"/>
    </row>
    <row r="22" s="87" customFormat="true" ht="24" customHeight="true" spans="1:6">
      <c r="A22" s="24"/>
      <c r="B22" s="88"/>
      <c r="C22" s="24"/>
      <c r="D22" s="24"/>
      <c r="E22" s="24"/>
      <c r="F22" s="24"/>
    </row>
    <row r="23" s="87" customFormat="true" ht="24" customHeight="true" spans="1:6">
      <c r="A23" s="24"/>
      <c r="B23" s="88"/>
      <c r="C23" s="24"/>
      <c r="D23" s="24"/>
      <c r="E23" s="24"/>
      <c r="F23" s="24"/>
    </row>
    <row r="24" s="87" customFormat="true" ht="24" customHeight="true" spans="1:6">
      <c r="A24" s="24"/>
      <c r="B24" s="88"/>
      <c r="C24" s="24"/>
      <c r="D24" s="24"/>
      <c r="E24" s="24"/>
      <c r="F24" s="24"/>
    </row>
    <row r="25" s="87" customFormat="true" ht="24" customHeight="true" spans="1:6">
      <c r="A25" s="24"/>
      <c r="B25" s="88"/>
      <c r="C25" s="24"/>
      <c r="D25" s="24"/>
      <c r="E25" s="24"/>
      <c r="F25" s="24"/>
    </row>
    <row r="26" s="87" customFormat="true" ht="24" customHeight="true" spans="1:6">
      <c r="A26" s="24"/>
      <c r="B26" s="88"/>
      <c r="C26" s="24"/>
      <c r="D26" s="24"/>
      <c r="E26" s="24"/>
      <c r="F26" s="24"/>
    </row>
    <row r="27" s="87" customFormat="true" ht="24" customHeight="true" spans="1:6">
      <c r="A27" s="24"/>
      <c r="B27" s="88"/>
      <c r="C27" s="24"/>
      <c r="D27" s="24"/>
      <c r="E27" s="24"/>
      <c r="F27" s="24"/>
    </row>
    <row r="28" s="87" customFormat="true" ht="24" customHeight="true" spans="1:6">
      <c r="A28" s="24"/>
      <c r="B28" s="88"/>
      <c r="C28" s="24"/>
      <c r="D28" s="24"/>
      <c r="E28" s="24"/>
      <c r="F28" s="24"/>
    </row>
    <row r="29" s="87" customFormat="true" ht="24" customHeight="true" spans="1:6">
      <c r="A29" s="24"/>
      <c r="B29" s="88"/>
      <c r="C29" s="24"/>
      <c r="D29" s="24"/>
      <c r="E29" s="24"/>
      <c r="F29" s="24"/>
    </row>
    <row r="30" s="87" customFormat="true" ht="24" customHeight="true" spans="1:6">
      <c r="A30" s="24"/>
      <c r="B30" s="88"/>
      <c r="C30" s="24"/>
      <c r="D30" s="24"/>
      <c r="E30" s="24"/>
      <c r="F30" s="24"/>
    </row>
    <row r="31" s="87" customFormat="true" ht="24" customHeight="true" spans="1:6">
      <c r="A31" s="24"/>
      <c r="B31" s="88"/>
      <c r="C31" s="24"/>
      <c r="D31" s="24"/>
      <c r="E31" s="24"/>
      <c r="F31" s="24"/>
    </row>
    <row r="32" s="87" customFormat="true" ht="24" customHeight="true" spans="1:6">
      <c r="A32" s="24"/>
      <c r="B32" s="88"/>
      <c r="C32" s="24"/>
      <c r="D32" s="24"/>
      <c r="E32" s="24"/>
      <c r="F32" s="24"/>
    </row>
    <row r="33" s="87" customFormat="true" ht="24" customHeight="true" spans="1:6">
      <c r="A33" s="24"/>
      <c r="B33" s="88"/>
      <c r="C33" s="24"/>
      <c r="D33" s="24"/>
      <c r="E33" s="24"/>
      <c r="F33" s="24"/>
    </row>
    <row r="34" s="87" customFormat="true" ht="24" customHeight="true" spans="1:6">
      <c r="A34" s="24"/>
      <c r="B34" s="88"/>
      <c r="C34" s="24"/>
      <c r="D34" s="24"/>
      <c r="E34" s="24"/>
      <c r="F34" s="24"/>
    </row>
    <row r="35" s="87" customFormat="true" ht="24" customHeight="true" spans="1:6">
      <c r="A35" s="24"/>
      <c r="B35" s="88"/>
      <c r="C35" s="24"/>
      <c r="D35" s="24"/>
      <c r="E35" s="24"/>
      <c r="F35" s="24"/>
    </row>
    <row r="36" s="87" customFormat="true" ht="24" customHeight="true" spans="1:6">
      <c r="A36" s="24"/>
      <c r="B36" s="88"/>
      <c r="C36" s="24"/>
      <c r="D36" s="24"/>
      <c r="E36" s="24"/>
      <c r="F36" s="24"/>
    </row>
    <row r="37" s="87" customFormat="true" ht="24" customHeight="true" spans="1:6">
      <c r="A37" s="24"/>
      <c r="B37" s="88"/>
      <c r="C37" s="24"/>
      <c r="D37" s="24"/>
      <c r="E37" s="24"/>
      <c r="F37" s="24"/>
    </row>
    <row r="38" s="87" customFormat="true" ht="24" customHeight="true" spans="1:6">
      <c r="A38" s="24"/>
      <c r="B38" s="88"/>
      <c r="C38" s="24"/>
      <c r="D38" s="24"/>
      <c r="E38" s="24"/>
      <c r="F38" s="24"/>
    </row>
    <row r="39" s="87" customFormat="true" ht="24" customHeight="true" spans="1:6">
      <c r="A39" s="24"/>
      <c r="B39" s="88"/>
      <c r="C39" s="24"/>
      <c r="D39" s="24"/>
      <c r="E39" s="24"/>
      <c r="F39" s="24"/>
    </row>
    <row r="40" s="87" customFormat="true" ht="24" customHeight="true" spans="1:6">
      <c r="A40" s="24"/>
      <c r="B40" s="88"/>
      <c r="C40" s="24"/>
      <c r="D40" s="24"/>
      <c r="E40" s="24"/>
      <c r="F40" s="24"/>
    </row>
    <row r="41" s="87" customFormat="true" ht="24" customHeight="true" spans="1:6">
      <c r="A41" s="24"/>
      <c r="B41" s="88"/>
      <c r="C41" s="24"/>
      <c r="D41" s="24"/>
      <c r="E41" s="24"/>
      <c r="F41" s="24"/>
    </row>
    <row r="42" s="87" customFormat="true" ht="24" customHeight="true" spans="1:6">
      <c r="A42" s="24"/>
      <c r="B42" s="88"/>
      <c r="C42" s="24"/>
      <c r="D42" s="24"/>
      <c r="E42" s="24"/>
      <c r="F42" s="24"/>
    </row>
    <row r="43" s="87" customFormat="true" ht="24" customHeight="true" spans="1:6">
      <c r="A43" s="24"/>
      <c r="B43" s="88"/>
      <c r="C43" s="24"/>
      <c r="D43" s="24"/>
      <c r="E43" s="24"/>
      <c r="F43" s="24"/>
    </row>
    <row r="44" s="87" customFormat="true" ht="24" customHeight="true" spans="1:6">
      <c r="A44" s="24"/>
      <c r="B44" s="88"/>
      <c r="C44" s="24"/>
      <c r="D44" s="24"/>
      <c r="E44" s="24"/>
      <c r="F44" s="24"/>
    </row>
    <row r="45" s="87" customFormat="true" ht="24" customHeight="true" spans="1:6">
      <c r="A45" s="24"/>
      <c r="B45" s="88"/>
      <c r="C45" s="24"/>
      <c r="D45" s="24"/>
      <c r="E45" s="24"/>
      <c r="F45" s="24"/>
    </row>
    <row r="46" s="87" customFormat="true" ht="24" customHeight="true" spans="1:6">
      <c r="A46" s="24"/>
      <c r="B46" s="88"/>
      <c r="C46" s="24"/>
      <c r="D46" s="24"/>
      <c r="E46" s="24"/>
      <c r="F46" s="24"/>
    </row>
    <row r="47" s="87" customFormat="true" ht="24" customHeight="true" spans="1:6">
      <c r="A47" s="24"/>
      <c r="B47" s="88"/>
      <c r="C47" s="24"/>
      <c r="D47" s="24"/>
      <c r="E47" s="24"/>
      <c r="F47" s="24"/>
    </row>
    <row r="48" s="87" customFormat="true" ht="24" customHeight="true" spans="1:6">
      <c r="A48" s="24"/>
      <c r="B48" s="88"/>
      <c r="C48" s="24"/>
      <c r="D48" s="24"/>
      <c r="E48" s="24"/>
      <c r="F48" s="24"/>
    </row>
    <row r="49" s="87" customFormat="true" ht="24" customHeight="true" spans="1:6">
      <c r="A49" s="24"/>
      <c r="B49" s="88"/>
      <c r="C49" s="24"/>
      <c r="D49" s="24"/>
      <c r="E49" s="24"/>
      <c r="F49" s="24"/>
    </row>
    <row r="50" s="87" customFormat="true" ht="24" customHeight="true" spans="1:6">
      <c r="A50" s="24"/>
      <c r="B50" s="88"/>
      <c r="C50" s="24"/>
      <c r="D50" s="24"/>
      <c r="E50" s="24"/>
      <c r="F50" s="24"/>
    </row>
    <row r="51" s="87" customFormat="true" ht="24" customHeight="true" spans="1:6">
      <c r="A51" s="24"/>
      <c r="B51" s="88"/>
      <c r="C51" s="24"/>
      <c r="D51" s="24"/>
      <c r="E51" s="24"/>
      <c r="F51" s="24"/>
    </row>
    <row r="52" s="87" customFormat="true" ht="24" customHeight="true" spans="1:6">
      <c r="A52" s="24"/>
      <c r="B52" s="88"/>
      <c r="C52" s="24"/>
      <c r="D52" s="24"/>
      <c r="E52" s="24"/>
      <c r="F52" s="24"/>
    </row>
    <row r="53" s="87" customFormat="true" ht="24" customHeight="true" spans="1:6">
      <c r="A53" s="24"/>
      <c r="B53" s="88"/>
      <c r="C53" s="24"/>
      <c r="D53" s="24"/>
      <c r="E53" s="24"/>
      <c r="F53" s="24"/>
    </row>
    <row r="54" s="87" customFormat="true" ht="24" customHeight="true" spans="1:6">
      <c r="A54" s="24"/>
      <c r="B54" s="88"/>
      <c r="C54" s="24"/>
      <c r="D54" s="24"/>
      <c r="E54" s="24"/>
      <c r="F54" s="24"/>
    </row>
    <row r="55" s="87" customFormat="true" ht="24" customHeight="true" spans="1:6">
      <c r="A55" s="24"/>
      <c r="B55" s="88"/>
      <c r="C55" s="24"/>
      <c r="D55" s="24"/>
      <c r="E55" s="24"/>
      <c r="F55" s="24"/>
    </row>
    <row r="56" s="87" customFormat="true" ht="24" customHeight="true" spans="1:6">
      <c r="A56" s="24"/>
      <c r="B56" s="88"/>
      <c r="C56" s="24"/>
      <c r="D56" s="24"/>
      <c r="E56" s="24"/>
      <c r="F56" s="24"/>
    </row>
    <row r="57" s="87" customFormat="true" ht="24" customHeight="true" spans="1:6">
      <c r="A57" s="24"/>
      <c r="B57" s="88"/>
      <c r="C57" s="24"/>
      <c r="D57" s="24"/>
      <c r="E57" s="24"/>
      <c r="F57" s="24"/>
    </row>
    <row r="58" s="87" customFormat="true" ht="24" customHeight="true" spans="1:6">
      <c r="A58" s="24"/>
      <c r="B58" s="88"/>
      <c r="C58" s="24"/>
      <c r="D58" s="24"/>
      <c r="E58" s="24"/>
      <c r="F58" s="24"/>
    </row>
    <row r="59" s="87" customFormat="true" ht="24" customHeight="true" spans="1:6">
      <c r="A59" s="24"/>
      <c r="B59" s="88"/>
      <c r="C59" s="24"/>
      <c r="D59" s="24"/>
      <c r="E59" s="24"/>
      <c r="F59" s="24"/>
    </row>
    <row r="60" s="87" customFormat="true" ht="24" customHeight="true" spans="1:6">
      <c r="A60" s="24"/>
      <c r="B60" s="88"/>
      <c r="C60" s="24"/>
      <c r="D60" s="24"/>
      <c r="E60" s="24"/>
      <c r="F60" s="24"/>
    </row>
    <row r="61" s="87" customFormat="true" ht="24" customHeight="true" spans="1:6">
      <c r="A61" s="24"/>
      <c r="B61" s="88"/>
      <c r="C61" s="24"/>
      <c r="D61" s="24"/>
      <c r="E61" s="24"/>
      <c r="F61" s="24"/>
    </row>
    <row r="62" s="87" customFormat="true" ht="24" customHeight="true" spans="1:6">
      <c r="A62" s="24"/>
      <c r="B62" s="88"/>
      <c r="C62" s="24"/>
      <c r="D62" s="24"/>
      <c r="E62" s="24"/>
      <c r="F62" s="24"/>
    </row>
    <row r="63" s="87" customFormat="true" ht="24" customHeight="true" spans="1:6">
      <c r="A63" s="24"/>
      <c r="B63" s="88"/>
      <c r="C63" s="24"/>
      <c r="D63" s="24"/>
      <c r="E63" s="24"/>
      <c r="F63" s="24"/>
    </row>
    <row r="64" s="87" customFormat="true" ht="24" customHeight="true" spans="1:6">
      <c r="A64" s="24"/>
      <c r="B64" s="88"/>
      <c r="C64" s="24"/>
      <c r="D64" s="24"/>
      <c r="E64" s="24"/>
      <c r="F64" s="24"/>
    </row>
    <row r="65" s="87" customFormat="true" ht="24" customHeight="true" spans="1:6">
      <c r="A65" s="24"/>
      <c r="B65" s="88"/>
      <c r="C65" s="24"/>
      <c r="D65" s="24"/>
      <c r="E65" s="24"/>
      <c r="F65" s="24"/>
    </row>
    <row r="66" s="87" customFormat="true" ht="24" customHeight="true" spans="1:6">
      <c r="A66" s="24"/>
      <c r="B66" s="88"/>
      <c r="C66" s="24"/>
      <c r="D66" s="24"/>
      <c r="E66" s="24"/>
      <c r="F66" s="24"/>
    </row>
    <row r="67" s="87" customFormat="true" ht="24" customHeight="true" spans="1:6">
      <c r="A67" s="24"/>
      <c r="B67" s="88"/>
      <c r="C67" s="24"/>
      <c r="D67" s="24"/>
      <c r="E67" s="24"/>
      <c r="F67" s="24"/>
    </row>
    <row r="68" s="87" customFormat="true" ht="24" customHeight="true" spans="1:6">
      <c r="A68" s="24"/>
      <c r="B68" s="88"/>
      <c r="C68" s="24"/>
      <c r="D68" s="24"/>
      <c r="E68" s="24"/>
      <c r="F68" s="24"/>
    </row>
    <row r="69" s="87" customFormat="true" ht="24" customHeight="true" spans="1:6">
      <c r="A69" s="24"/>
      <c r="B69" s="88"/>
      <c r="C69" s="24"/>
      <c r="D69" s="24"/>
      <c r="E69" s="24"/>
      <c r="F69" s="24"/>
    </row>
    <row r="70" s="87" customFormat="true" ht="24" customHeight="true" spans="1:6">
      <c r="A70" s="24"/>
      <c r="B70" s="88"/>
      <c r="C70" s="24"/>
      <c r="D70" s="24"/>
      <c r="E70" s="24"/>
      <c r="F70" s="24"/>
    </row>
    <row r="71" s="87" customFormat="true" ht="24" customHeight="true" spans="1:6">
      <c r="A71" s="24"/>
      <c r="B71" s="88"/>
      <c r="C71" s="24"/>
      <c r="D71" s="24"/>
      <c r="E71" s="24"/>
      <c r="F71" s="24"/>
    </row>
    <row r="72" s="87" customFormat="true" ht="24" customHeight="true" spans="1:6">
      <c r="A72" s="24"/>
      <c r="B72" s="88"/>
      <c r="C72" s="24"/>
      <c r="D72" s="24"/>
      <c r="E72" s="24"/>
      <c r="F72" s="24"/>
    </row>
    <row r="73" s="87" customFormat="true" ht="24" customHeight="true" spans="1:6">
      <c r="A73" s="24"/>
      <c r="B73" s="88"/>
      <c r="C73" s="24"/>
      <c r="D73" s="24"/>
      <c r="E73" s="24"/>
      <c r="F73" s="24"/>
    </row>
    <row r="74" s="87" customFormat="true" ht="24" customHeight="true" spans="1:6">
      <c r="A74" s="24"/>
      <c r="B74" s="88"/>
      <c r="C74" s="24"/>
      <c r="D74" s="24"/>
      <c r="E74" s="24"/>
      <c r="F74" s="24"/>
    </row>
    <row r="75" s="87" customFormat="true" ht="24" customHeight="true" spans="1:6">
      <c r="A75" s="24"/>
      <c r="B75" s="88"/>
      <c r="C75" s="24"/>
      <c r="D75" s="24"/>
      <c r="E75" s="24"/>
      <c r="F75" s="24"/>
    </row>
    <row r="76" s="87" customFormat="true" ht="24" customHeight="true" spans="1:6">
      <c r="A76" s="24"/>
      <c r="B76" s="88"/>
      <c r="C76" s="24"/>
      <c r="D76" s="24"/>
      <c r="E76" s="24"/>
      <c r="F76" s="24"/>
    </row>
    <row r="77" s="87" customFormat="true" ht="24" customHeight="true" spans="1:6">
      <c r="A77" s="24"/>
      <c r="B77" s="88"/>
      <c r="C77" s="24"/>
      <c r="D77" s="24"/>
      <c r="E77" s="24"/>
      <c r="F77" s="24"/>
    </row>
    <row r="78" s="87" customFormat="true" ht="24" customHeight="true" spans="1:6">
      <c r="A78" s="24"/>
      <c r="B78" s="88"/>
      <c r="C78" s="24"/>
      <c r="D78" s="24"/>
      <c r="E78" s="24"/>
      <c r="F78" s="24"/>
    </row>
    <row r="79" s="87" customFormat="true" ht="24" customHeight="true" spans="1:6">
      <c r="A79" s="24"/>
      <c r="B79" s="88"/>
      <c r="C79" s="24"/>
      <c r="D79" s="24"/>
      <c r="E79" s="24"/>
      <c r="F79" s="24"/>
    </row>
    <row r="80" s="87" customFormat="true" ht="24" customHeight="true" spans="1:6">
      <c r="A80" s="24"/>
      <c r="B80" s="88"/>
      <c r="C80" s="24"/>
      <c r="D80" s="24"/>
      <c r="E80" s="24"/>
      <c r="F80" s="24"/>
    </row>
    <row r="81" s="87" customFormat="true" ht="24" customHeight="true" spans="1:6">
      <c r="A81" s="24"/>
      <c r="B81" s="88"/>
      <c r="C81" s="24"/>
      <c r="D81" s="24"/>
      <c r="E81" s="24"/>
      <c r="F81" s="24"/>
    </row>
    <row r="82" s="87" customFormat="true" ht="24" customHeight="true" spans="1:6">
      <c r="A82" s="24"/>
      <c r="B82" s="88"/>
      <c r="C82" s="24"/>
      <c r="D82" s="24"/>
      <c r="E82" s="24"/>
      <c r="F82" s="24"/>
    </row>
    <row r="83" s="87" customFormat="true" ht="24" customHeight="true" spans="1:6">
      <c r="A83" s="24"/>
      <c r="B83" s="88"/>
      <c r="C83" s="24"/>
      <c r="D83" s="24"/>
      <c r="E83" s="24"/>
      <c r="F83" s="24"/>
    </row>
    <row r="84" s="87" customFormat="true" ht="24" customHeight="true" spans="1:6">
      <c r="A84" s="24"/>
      <c r="B84" s="88"/>
      <c r="C84" s="24"/>
      <c r="D84" s="24"/>
      <c r="E84" s="24"/>
      <c r="F84" s="24"/>
    </row>
    <row r="85" s="87" customFormat="true" ht="24" customHeight="true" spans="1:6">
      <c r="A85" s="24"/>
      <c r="B85" s="88"/>
      <c r="C85" s="24"/>
      <c r="D85" s="24"/>
      <c r="E85" s="24"/>
      <c r="F85" s="24"/>
    </row>
    <row r="86" s="87" customFormat="true" ht="24" customHeight="true" spans="1:6">
      <c r="A86" s="24"/>
      <c r="B86" s="88"/>
      <c r="C86" s="24"/>
      <c r="D86" s="24"/>
      <c r="E86" s="24"/>
      <c r="F86" s="24"/>
    </row>
    <row r="87" s="87" customFormat="true" ht="24" customHeight="true" spans="1:6">
      <c r="A87" s="24"/>
      <c r="B87" s="88"/>
      <c r="C87" s="24"/>
      <c r="D87" s="24"/>
      <c r="E87" s="24"/>
      <c r="F87" s="24"/>
    </row>
    <row r="88" s="87" customFormat="true" ht="24" customHeight="true" spans="1:6">
      <c r="A88" s="24"/>
      <c r="B88" s="88"/>
      <c r="C88" s="24"/>
      <c r="D88" s="24"/>
      <c r="E88" s="24"/>
      <c r="F88" s="24"/>
    </row>
    <row r="89" s="87" customFormat="true" ht="24" customHeight="true" spans="1:6">
      <c r="A89" s="24"/>
      <c r="B89" s="88"/>
      <c r="C89" s="24"/>
      <c r="D89" s="24"/>
      <c r="E89" s="24"/>
      <c r="F89" s="24"/>
    </row>
    <row r="90" s="87" customFormat="true" ht="24" customHeight="true" spans="1:6">
      <c r="A90" s="24"/>
      <c r="B90" s="88"/>
      <c r="C90" s="24"/>
      <c r="D90" s="24"/>
      <c r="E90" s="24"/>
      <c r="F90" s="24"/>
    </row>
    <row r="91" s="87" customFormat="true" ht="24" customHeight="true" spans="1:6">
      <c r="A91" s="24"/>
      <c r="B91" s="88"/>
      <c r="C91" s="24"/>
      <c r="D91" s="24"/>
      <c r="E91" s="24"/>
      <c r="F91" s="24"/>
    </row>
    <row r="92" s="87" customFormat="true" ht="24" customHeight="true" spans="1:6">
      <c r="A92" s="24"/>
      <c r="B92" s="88"/>
      <c r="C92" s="24"/>
      <c r="D92" s="24"/>
      <c r="E92" s="24"/>
      <c r="F92" s="24"/>
    </row>
    <row r="93" s="87" customFormat="true" ht="24" customHeight="true" spans="1:6">
      <c r="A93" s="24"/>
      <c r="B93" s="88"/>
      <c r="C93" s="24"/>
      <c r="D93" s="24"/>
      <c r="E93" s="24"/>
      <c r="F93" s="24"/>
    </row>
    <row r="94" s="87" customFormat="true" ht="24" customHeight="true" spans="1:6">
      <c r="A94" s="24"/>
      <c r="B94" s="88"/>
      <c r="C94" s="24"/>
      <c r="D94" s="24"/>
      <c r="E94" s="24"/>
      <c r="F94" s="24"/>
    </row>
    <row r="95" s="87" customFormat="true" ht="24" customHeight="true" spans="1:6">
      <c r="A95" s="24"/>
      <c r="B95" s="88"/>
      <c r="C95" s="24"/>
      <c r="D95" s="24"/>
      <c r="E95" s="24"/>
      <c r="F95" s="24"/>
    </row>
    <row r="96" s="87" customFormat="true" ht="24" customHeight="true" spans="1:6">
      <c r="A96" s="24"/>
      <c r="B96" s="88"/>
      <c r="C96" s="24"/>
      <c r="D96" s="24"/>
      <c r="E96" s="24"/>
      <c r="F96" s="24"/>
    </row>
    <row r="97" s="87" customFormat="true" ht="24" customHeight="true" spans="1:6">
      <c r="A97" s="24"/>
      <c r="B97" s="88"/>
      <c r="C97" s="24"/>
      <c r="D97" s="24"/>
      <c r="E97" s="24"/>
      <c r="F97" s="24"/>
    </row>
    <row r="98" s="87" customFormat="true" ht="24" customHeight="true" spans="1:6">
      <c r="A98" s="24"/>
      <c r="B98" s="88"/>
      <c r="C98" s="24"/>
      <c r="D98" s="24"/>
      <c r="E98" s="24"/>
      <c r="F98" s="24"/>
    </row>
    <row r="99" s="87" customFormat="true" ht="24" customHeight="true" spans="1:6">
      <c r="A99" s="24"/>
      <c r="B99" s="88"/>
      <c r="C99" s="24"/>
      <c r="D99" s="24"/>
      <c r="E99" s="24"/>
      <c r="F99" s="24"/>
    </row>
    <row r="100" s="87" customFormat="true" ht="24" customHeight="true" spans="1:6">
      <c r="A100" s="24"/>
      <c r="B100" s="88"/>
      <c r="C100" s="24"/>
      <c r="D100" s="24"/>
      <c r="E100" s="24"/>
      <c r="F100" s="24"/>
    </row>
    <row r="101" s="87" customFormat="true" ht="24" customHeight="true" spans="1:6">
      <c r="A101" s="24"/>
      <c r="B101" s="88"/>
      <c r="C101" s="24"/>
      <c r="D101" s="24"/>
      <c r="E101" s="24"/>
      <c r="F101" s="24"/>
    </row>
  </sheetData>
  <mergeCells count="2">
    <mergeCell ref="A2:F2"/>
    <mergeCell ref="A14:F14"/>
  </mergeCells>
  <printOptions horizontalCentered="true"/>
  <pageMargins left="0.590277777777778" right="0.590277777777778" top="0.786805555555556" bottom="0.786805555555556" header="0.5" footer="0.5"/>
  <pageSetup paperSize="9" scale="89"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C32"/>
  <sheetViews>
    <sheetView view="pageBreakPreview" zoomScaleNormal="85" zoomScaleSheetLayoutView="100" topLeftCell="A7" workbookViewId="0">
      <selection activeCell="E6" sqref="E6:I6"/>
    </sheetView>
  </sheetViews>
  <sheetFormatPr defaultColWidth="10" defaultRowHeight="13.5"/>
  <cols>
    <col min="1" max="1" width="4.75" style="62" customWidth="true"/>
    <col min="2" max="2" width="11.75" style="63" customWidth="true"/>
    <col min="3" max="3" width="18.75" style="63" customWidth="true"/>
    <col min="4" max="9" width="13.525" style="63" customWidth="true"/>
    <col min="10" max="10" width="14.125" style="63" customWidth="true"/>
    <col min="11" max="13" width="9.75" style="63" customWidth="true"/>
    <col min="14" max="16383" width="10" style="63"/>
  </cols>
  <sheetData>
    <row r="1" s="59" customFormat="true" ht="24" customHeight="true" spans="1:8">
      <c r="A1" s="64" t="s">
        <v>1773</v>
      </c>
      <c r="D1" s="65"/>
      <c r="E1" s="65"/>
      <c r="F1" s="65"/>
      <c r="G1" s="65"/>
      <c r="H1" s="75"/>
    </row>
    <row r="2" s="60" customFormat="true" ht="70" customHeight="true" spans="1:16383">
      <c r="A2" s="66" t="s">
        <v>1774</v>
      </c>
      <c r="B2" s="66"/>
      <c r="C2" s="66"/>
      <c r="D2" s="66"/>
      <c r="E2" s="66"/>
      <c r="F2" s="66"/>
      <c r="G2" s="66"/>
      <c r="H2" s="66"/>
      <c r="I2" s="66"/>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c r="NY2" s="82"/>
      <c r="NZ2" s="82"/>
      <c r="OA2" s="82"/>
      <c r="OB2" s="82"/>
      <c r="OC2" s="82"/>
      <c r="OD2" s="82"/>
      <c r="OE2" s="82"/>
      <c r="OF2" s="82"/>
      <c r="OG2" s="82"/>
      <c r="OH2" s="82"/>
      <c r="OI2" s="82"/>
      <c r="OJ2" s="82"/>
      <c r="OK2" s="82"/>
      <c r="OL2" s="82"/>
      <c r="OM2" s="82"/>
      <c r="ON2" s="82"/>
      <c r="OO2" s="82"/>
      <c r="OP2" s="82"/>
      <c r="OQ2" s="82"/>
      <c r="OR2" s="82"/>
      <c r="OS2" s="82"/>
      <c r="OT2" s="82"/>
      <c r="OU2" s="82"/>
      <c r="OV2" s="82"/>
      <c r="OW2" s="82"/>
      <c r="OX2" s="82"/>
      <c r="OY2" s="82"/>
      <c r="OZ2" s="82"/>
      <c r="PA2" s="82"/>
      <c r="PB2" s="82"/>
      <c r="PC2" s="82"/>
      <c r="PD2" s="82"/>
      <c r="PE2" s="82"/>
      <c r="PF2" s="82"/>
      <c r="PG2" s="82"/>
      <c r="PH2" s="82"/>
      <c r="PI2" s="82"/>
      <c r="PJ2" s="82"/>
      <c r="PK2" s="82"/>
      <c r="PL2" s="82"/>
      <c r="PM2" s="82"/>
      <c r="PN2" s="82"/>
      <c r="PO2" s="82"/>
      <c r="PP2" s="82"/>
      <c r="PQ2" s="82"/>
      <c r="PR2" s="82"/>
      <c r="PS2" s="82"/>
      <c r="PT2" s="82"/>
      <c r="PU2" s="82"/>
      <c r="PV2" s="82"/>
      <c r="PW2" s="82"/>
      <c r="PX2" s="82"/>
      <c r="PY2" s="82"/>
      <c r="PZ2" s="82"/>
      <c r="QA2" s="82"/>
      <c r="QB2" s="82"/>
      <c r="QC2" s="82"/>
      <c r="QD2" s="82"/>
      <c r="QE2" s="82"/>
      <c r="QF2" s="82"/>
      <c r="QG2" s="82"/>
      <c r="QH2" s="82"/>
      <c r="QI2" s="82"/>
      <c r="QJ2" s="82"/>
      <c r="QK2" s="82"/>
      <c r="QL2" s="82"/>
      <c r="QM2" s="82"/>
      <c r="QN2" s="82"/>
      <c r="QO2" s="82"/>
      <c r="QP2" s="82"/>
      <c r="QQ2" s="82"/>
      <c r="QR2" s="82"/>
      <c r="QS2" s="82"/>
      <c r="QT2" s="82"/>
      <c r="QU2" s="82"/>
      <c r="QV2" s="82"/>
      <c r="QW2" s="82"/>
      <c r="QX2" s="82"/>
      <c r="QY2" s="82"/>
      <c r="QZ2" s="82"/>
      <c r="RA2" s="82"/>
      <c r="RB2" s="82"/>
      <c r="RC2" s="82"/>
      <c r="RD2" s="82"/>
      <c r="RE2" s="82"/>
      <c r="RF2" s="82"/>
      <c r="RG2" s="82"/>
      <c r="RH2" s="82"/>
      <c r="RI2" s="82"/>
      <c r="RJ2" s="82"/>
      <c r="RK2" s="82"/>
      <c r="RL2" s="82"/>
      <c r="RM2" s="82"/>
      <c r="RN2" s="82"/>
      <c r="RO2" s="82"/>
      <c r="RP2" s="82"/>
      <c r="RQ2" s="82"/>
      <c r="RR2" s="82"/>
      <c r="RS2" s="82"/>
      <c r="RT2" s="82"/>
      <c r="RU2" s="82"/>
      <c r="RV2" s="82"/>
      <c r="RW2" s="82"/>
      <c r="RX2" s="82"/>
      <c r="RY2" s="82"/>
      <c r="RZ2" s="82"/>
      <c r="SA2" s="82"/>
      <c r="SB2" s="82"/>
      <c r="SC2" s="82"/>
      <c r="SD2" s="82"/>
      <c r="SE2" s="82"/>
      <c r="SF2" s="82"/>
      <c r="SG2" s="82"/>
      <c r="SH2" s="82"/>
      <c r="SI2" s="82"/>
      <c r="SJ2" s="82"/>
      <c r="SK2" s="82"/>
      <c r="SL2" s="82"/>
      <c r="SM2" s="82"/>
      <c r="SN2" s="82"/>
      <c r="SO2" s="82"/>
      <c r="SP2" s="82"/>
      <c r="SQ2" s="82"/>
      <c r="SR2" s="82"/>
      <c r="SS2" s="82"/>
      <c r="ST2" s="82"/>
      <c r="SU2" s="82"/>
      <c r="SV2" s="82"/>
      <c r="SW2" s="82"/>
      <c r="SX2" s="82"/>
      <c r="SY2" s="82"/>
      <c r="SZ2" s="82"/>
      <c r="TA2" s="82"/>
      <c r="TB2" s="82"/>
      <c r="TC2" s="82"/>
      <c r="TD2" s="82"/>
      <c r="TE2" s="82"/>
      <c r="TF2" s="82"/>
      <c r="TG2" s="82"/>
      <c r="TH2" s="82"/>
      <c r="TI2" s="82"/>
      <c r="TJ2" s="82"/>
      <c r="TK2" s="82"/>
      <c r="TL2" s="82"/>
      <c r="TM2" s="82"/>
      <c r="TN2" s="82"/>
      <c r="TO2" s="82"/>
      <c r="TP2" s="82"/>
      <c r="TQ2" s="82"/>
      <c r="TR2" s="82"/>
      <c r="TS2" s="82"/>
      <c r="TT2" s="82"/>
      <c r="TU2" s="82"/>
      <c r="TV2" s="82"/>
      <c r="TW2" s="82"/>
      <c r="TX2" s="82"/>
      <c r="TY2" s="82"/>
      <c r="TZ2" s="82"/>
      <c r="UA2" s="82"/>
      <c r="UB2" s="82"/>
      <c r="UC2" s="82"/>
      <c r="UD2" s="82"/>
      <c r="UE2" s="82"/>
      <c r="UF2" s="82"/>
      <c r="UG2" s="82"/>
      <c r="UH2" s="82"/>
      <c r="UI2" s="82"/>
      <c r="UJ2" s="82"/>
      <c r="UK2" s="82"/>
      <c r="UL2" s="82"/>
      <c r="UM2" s="82"/>
      <c r="UN2" s="82"/>
      <c r="UO2" s="82"/>
      <c r="UP2" s="82"/>
      <c r="UQ2" s="82"/>
      <c r="UR2" s="82"/>
      <c r="US2" s="82"/>
      <c r="UT2" s="82"/>
      <c r="UU2" s="82"/>
      <c r="UV2" s="82"/>
      <c r="UW2" s="82"/>
      <c r="UX2" s="82"/>
      <c r="UY2" s="82"/>
      <c r="UZ2" s="82"/>
      <c r="VA2" s="82"/>
      <c r="VB2" s="82"/>
      <c r="VC2" s="82"/>
      <c r="VD2" s="82"/>
      <c r="VE2" s="82"/>
      <c r="VF2" s="82"/>
      <c r="VG2" s="82"/>
      <c r="VH2" s="82"/>
      <c r="VI2" s="82"/>
      <c r="VJ2" s="82"/>
      <c r="VK2" s="82"/>
      <c r="VL2" s="82"/>
      <c r="VM2" s="82"/>
      <c r="VN2" s="82"/>
      <c r="VO2" s="82"/>
      <c r="VP2" s="82"/>
      <c r="VQ2" s="82"/>
      <c r="VR2" s="82"/>
      <c r="VS2" s="82"/>
      <c r="VT2" s="82"/>
      <c r="VU2" s="82"/>
      <c r="VV2" s="82"/>
      <c r="VW2" s="82"/>
      <c r="VX2" s="82"/>
      <c r="VY2" s="82"/>
      <c r="VZ2" s="82"/>
      <c r="WA2" s="82"/>
      <c r="WB2" s="82"/>
      <c r="WC2" s="82"/>
      <c r="WD2" s="82"/>
      <c r="WE2" s="82"/>
      <c r="WF2" s="82"/>
      <c r="WG2" s="82"/>
      <c r="WH2" s="82"/>
      <c r="WI2" s="82"/>
      <c r="WJ2" s="82"/>
      <c r="WK2" s="82"/>
      <c r="WL2" s="82"/>
      <c r="WM2" s="82"/>
      <c r="WN2" s="82"/>
      <c r="WO2" s="82"/>
      <c r="WP2" s="82"/>
      <c r="WQ2" s="82"/>
      <c r="WR2" s="82"/>
      <c r="WS2" s="82"/>
      <c r="WT2" s="82"/>
      <c r="WU2" s="82"/>
      <c r="WV2" s="82"/>
      <c r="WW2" s="82"/>
      <c r="WX2" s="82"/>
      <c r="WY2" s="82"/>
      <c r="WZ2" s="82"/>
      <c r="XA2" s="82"/>
      <c r="XB2" s="82"/>
      <c r="XC2" s="82"/>
      <c r="XD2" s="82"/>
      <c r="XE2" s="82"/>
      <c r="XF2" s="82"/>
      <c r="XG2" s="82"/>
      <c r="XH2" s="82"/>
      <c r="XI2" s="82"/>
      <c r="XJ2" s="82"/>
      <c r="XK2" s="82"/>
      <c r="XL2" s="82"/>
      <c r="XM2" s="82"/>
      <c r="XN2" s="82"/>
      <c r="XO2" s="82"/>
      <c r="XP2" s="82"/>
      <c r="XQ2" s="82"/>
      <c r="XR2" s="82"/>
      <c r="XS2" s="82"/>
      <c r="XT2" s="82"/>
      <c r="XU2" s="82"/>
      <c r="XV2" s="82"/>
      <c r="XW2" s="82"/>
      <c r="XX2" s="82"/>
      <c r="XY2" s="82"/>
      <c r="XZ2" s="82"/>
      <c r="YA2" s="82"/>
      <c r="YB2" s="82"/>
      <c r="YC2" s="82"/>
      <c r="YD2" s="82"/>
      <c r="YE2" s="82"/>
      <c r="YF2" s="82"/>
      <c r="YG2" s="82"/>
      <c r="YH2" s="82"/>
      <c r="YI2" s="82"/>
      <c r="YJ2" s="82"/>
      <c r="YK2" s="82"/>
      <c r="YL2" s="82"/>
      <c r="YM2" s="82"/>
      <c r="YN2" s="82"/>
      <c r="YO2" s="82"/>
      <c r="YP2" s="82"/>
      <c r="YQ2" s="82"/>
      <c r="YR2" s="82"/>
      <c r="YS2" s="82"/>
      <c r="YT2" s="82"/>
      <c r="YU2" s="82"/>
      <c r="YV2" s="82"/>
      <c r="YW2" s="82"/>
      <c r="YX2" s="82"/>
      <c r="YY2" s="82"/>
      <c r="YZ2" s="82"/>
      <c r="ZA2" s="82"/>
      <c r="ZB2" s="82"/>
      <c r="ZC2" s="82"/>
      <c r="ZD2" s="82"/>
      <c r="ZE2" s="82"/>
      <c r="ZF2" s="82"/>
      <c r="ZG2" s="82"/>
      <c r="ZH2" s="82"/>
      <c r="ZI2" s="82"/>
      <c r="ZJ2" s="82"/>
      <c r="ZK2" s="82"/>
      <c r="ZL2" s="82"/>
      <c r="ZM2" s="82"/>
      <c r="ZN2" s="82"/>
      <c r="ZO2" s="82"/>
      <c r="ZP2" s="82"/>
      <c r="ZQ2" s="82"/>
      <c r="ZR2" s="82"/>
      <c r="ZS2" s="82"/>
      <c r="ZT2" s="82"/>
      <c r="ZU2" s="82"/>
      <c r="ZV2" s="82"/>
      <c r="ZW2" s="82"/>
      <c r="ZX2" s="82"/>
      <c r="ZY2" s="82"/>
      <c r="ZZ2" s="82"/>
      <c r="AAA2" s="82"/>
      <c r="AAB2" s="82"/>
      <c r="AAC2" s="82"/>
      <c r="AAD2" s="82"/>
      <c r="AAE2" s="82"/>
      <c r="AAF2" s="82"/>
      <c r="AAG2" s="82"/>
      <c r="AAH2" s="82"/>
      <c r="AAI2" s="82"/>
      <c r="AAJ2" s="82"/>
      <c r="AAK2" s="82"/>
      <c r="AAL2" s="82"/>
      <c r="AAM2" s="82"/>
      <c r="AAN2" s="82"/>
      <c r="AAO2" s="82"/>
      <c r="AAP2" s="82"/>
      <c r="AAQ2" s="82"/>
      <c r="AAR2" s="82"/>
      <c r="AAS2" s="82"/>
      <c r="AAT2" s="82"/>
      <c r="AAU2" s="82"/>
      <c r="AAV2" s="82"/>
      <c r="AAW2" s="82"/>
      <c r="AAX2" s="82"/>
      <c r="AAY2" s="82"/>
      <c r="AAZ2" s="82"/>
      <c r="ABA2" s="82"/>
      <c r="ABB2" s="82"/>
      <c r="ABC2" s="82"/>
      <c r="ABD2" s="82"/>
      <c r="ABE2" s="82"/>
      <c r="ABF2" s="82"/>
      <c r="ABG2" s="82"/>
      <c r="ABH2" s="82"/>
      <c r="ABI2" s="82"/>
      <c r="ABJ2" s="82"/>
      <c r="ABK2" s="82"/>
      <c r="ABL2" s="82"/>
      <c r="ABM2" s="82"/>
      <c r="ABN2" s="82"/>
      <c r="ABO2" s="82"/>
      <c r="ABP2" s="82"/>
      <c r="ABQ2" s="82"/>
      <c r="ABR2" s="82"/>
      <c r="ABS2" s="82"/>
      <c r="ABT2" s="82"/>
      <c r="ABU2" s="82"/>
      <c r="ABV2" s="82"/>
      <c r="ABW2" s="82"/>
      <c r="ABX2" s="82"/>
      <c r="ABY2" s="82"/>
      <c r="ABZ2" s="82"/>
      <c r="ACA2" s="82"/>
      <c r="ACB2" s="82"/>
      <c r="ACC2" s="82"/>
      <c r="ACD2" s="82"/>
      <c r="ACE2" s="82"/>
      <c r="ACF2" s="82"/>
      <c r="ACG2" s="82"/>
      <c r="ACH2" s="82"/>
      <c r="ACI2" s="82"/>
      <c r="ACJ2" s="82"/>
      <c r="ACK2" s="82"/>
      <c r="ACL2" s="82"/>
      <c r="ACM2" s="82"/>
      <c r="ACN2" s="82"/>
      <c r="ACO2" s="82"/>
      <c r="ACP2" s="82"/>
      <c r="ACQ2" s="82"/>
      <c r="ACR2" s="82"/>
      <c r="ACS2" s="82"/>
      <c r="ACT2" s="82"/>
      <c r="ACU2" s="82"/>
      <c r="ACV2" s="82"/>
      <c r="ACW2" s="82"/>
      <c r="ACX2" s="82"/>
      <c r="ACY2" s="82"/>
      <c r="ACZ2" s="82"/>
      <c r="ADA2" s="82"/>
      <c r="ADB2" s="82"/>
      <c r="ADC2" s="82"/>
      <c r="ADD2" s="82"/>
      <c r="ADE2" s="82"/>
      <c r="ADF2" s="82"/>
      <c r="ADG2" s="82"/>
      <c r="ADH2" s="82"/>
      <c r="ADI2" s="82"/>
      <c r="ADJ2" s="82"/>
      <c r="ADK2" s="82"/>
      <c r="ADL2" s="82"/>
      <c r="ADM2" s="82"/>
      <c r="ADN2" s="82"/>
      <c r="ADO2" s="82"/>
      <c r="ADP2" s="82"/>
      <c r="ADQ2" s="82"/>
      <c r="ADR2" s="82"/>
      <c r="ADS2" s="82"/>
      <c r="ADT2" s="82"/>
      <c r="ADU2" s="82"/>
      <c r="ADV2" s="82"/>
      <c r="ADW2" s="82"/>
      <c r="ADX2" s="82"/>
      <c r="ADY2" s="82"/>
      <c r="ADZ2" s="82"/>
      <c r="AEA2" s="82"/>
      <c r="AEB2" s="82"/>
      <c r="AEC2" s="82"/>
      <c r="AED2" s="82"/>
      <c r="AEE2" s="82"/>
      <c r="AEF2" s="82"/>
      <c r="AEG2" s="82"/>
      <c r="AEH2" s="82"/>
      <c r="AEI2" s="82"/>
      <c r="AEJ2" s="82"/>
      <c r="AEK2" s="82"/>
      <c r="AEL2" s="82"/>
      <c r="AEM2" s="82"/>
      <c r="AEN2" s="82"/>
      <c r="AEO2" s="82"/>
      <c r="AEP2" s="82"/>
      <c r="AEQ2" s="82"/>
      <c r="AER2" s="82"/>
      <c r="AES2" s="82"/>
      <c r="AET2" s="82"/>
      <c r="AEU2" s="82"/>
      <c r="AEV2" s="82"/>
      <c r="AEW2" s="82"/>
      <c r="AEX2" s="82"/>
      <c r="AEY2" s="82"/>
      <c r="AEZ2" s="82"/>
      <c r="AFA2" s="82"/>
      <c r="AFB2" s="82"/>
      <c r="AFC2" s="82"/>
      <c r="AFD2" s="82"/>
      <c r="AFE2" s="82"/>
      <c r="AFF2" s="82"/>
      <c r="AFG2" s="82"/>
      <c r="AFH2" s="82"/>
      <c r="AFI2" s="82"/>
      <c r="AFJ2" s="82"/>
      <c r="AFK2" s="82"/>
      <c r="AFL2" s="82"/>
      <c r="AFM2" s="82"/>
      <c r="AFN2" s="82"/>
      <c r="AFO2" s="82"/>
      <c r="AFP2" s="82"/>
      <c r="AFQ2" s="82"/>
      <c r="AFR2" s="82"/>
      <c r="AFS2" s="82"/>
      <c r="AFT2" s="82"/>
      <c r="AFU2" s="82"/>
      <c r="AFV2" s="82"/>
      <c r="AFW2" s="82"/>
      <c r="AFX2" s="82"/>
      <c r="AFY2" s="82"/>
      <c r="AFZ2" s="82"/>
      <c r="AGA2" s="82"/>
      <c r="AGB2" s="82"/>
      <c r="AGC2" s="82"/>
      <c r="AGD2" s="82"/>
      <c r="AGE2" s="82"/>
      <c r="AGF2" s="82"/>
      <c r="AGG2" s="82"/>
      <c r="AGH2" s="82"/>
      <c r="AGI2" s="82"/>
      <c r="AGJ2" s="82"/>
      <c r="AGK2" s="82"/>
      <c r="AGL2" s="82"/>
      <c r="AGM2" s="82"/>
      <c r="AGN2" s="82"/>
      <c r="AGO2" s="82"/>
      <c r="AGP2" s="82"/>
      <c r="AGQ2" s="82"/>
      <c r="AGR2" s="82"/>
      <c r="AGS2" s="82"/>
      <c r="AGT2" s="82"/>
      <c r="AGU2" s="82"/>
      <c r="AGV2" s="82"/>
      <c r="AGW2" s="82"/>
      <c r="AGX2" s="82"/>
      <c r="AGY2" s="82"/>
      <c r="AGZ2" s="82"/>
      <c r="AHA2" s="82"/>
      <c r="AHB2" s="82"/>
      <c r="AHC2" s="82"/>
      <c r="AHD2" s="82"/>
      <c r="AHE2" s="82"/>
      <c r="AHF2" s="82"/>
      <c r="AHG2" s="82"/>
      <c r="AHH2" s="82"/>
      <c r="AHI2" s="82"/>
      <c r="AHJ2" s="82"/>
      <c r="AHK2" s="82"/>
      <c r="AHL2" s="82"/>
      <c r="AHM2" s="82"/>
      <c r="AHN2" s="82"/>
      <c r="AHO2" s="82"/>
      <c r="AHP2" s="82"/>
      <c r="AHQ2" s="82"/>
      <c r="AHR2" s="82"/>
      <c r="AHS2" s="82"/>
      <c r="AHT2" s="82"/>
      <c r="AHU2" s="82"/>
      <c r="AHV2" s="82"/>
      <c r="AHW2" s="82"/>
      <c r="AHX2" s="82"/>
      <c r="AHY2" s="82"/>
      <c r="AHZ2" s="82"/>
      <c r="AIA2" s="82"/>
      <c r="AIB2" s="82"/>
      <c r="AIC2" s="82"/>
      <c r="AID2" s="82"/>
      <c r="AIE2" s="82"/>
      <c r="AIF2" s="82"/>
      <c r="AIG2" s="82"/>
      <c r="AIH2" s="82"/>
      <c r="AII2" s="82"/>
      <c r="AIJ2" s="82"/>
      <c r="AIK2" s="82"/>
      <c r="AIL2" s="82"/>
      <c r="AIM2" s="82"/>
      <c r="AIN2" s="82"/>
      <c r="AIO2" s="82"/>
      <c r="AIP2" s="82"/>
      <c r="AIQ2" s="82"/>
      <c r="AIR2" s="82"/>
      <c r="AIS2" s="82"/>
      <c r="AIT2" s="82"/>
      <c r="AIU2" s="82"/>
      <c r="AIV2" s="82"/>
      <c r="AIW2" s="82"/>
      <c r="AIX2" s="82"/>
      <c r="AIY2" s="82"/>
      <c r="AIZ2" s="82"/>
      <c r="AJA2" s="82"/>
      <c r="AJB2" s="82"/>
      <c r="AJC2" s="82"/>
      <c r="AJD2" s="82"/>
      <c r="AJE2" s="82"/>
      <c r="AJF2" s="82"/>
      <c r="AJG2" s="82"/>
      <c r="AJH2" s="82"/>
      <c r="AJI2" s="82"/>
      <c r="AJJ2" s="82"/>
      <c r="AJK2" s="82"/>
      <c r="AJL2" s="82"/>
      <c r="AJM2" s="82"/>
      <c r="AJN2" s="82"/>
      <c r="AJO2" s="82"/>
      <c r="AJP2" s="82"/>
      <c r="AJQ2" s="82"/>
      <c r="AJR2" s="82"/>
      <c r="AJS2" s="82"/>
      <c r="AJT2" s="82"/>
      <c r="AJU2" s="82"/>
      <c r="AJV2" s="82"/>
      <c r="AJW2" s="82"/>
      <c r="AJX2" s="82"/>
      <c r="AJY2" s="82"/>
      <c r="AJZ2" s="82"/>
      <c r="AKA2" s="82"/>
      <c r="AKB2" s="82"/>
      <c r="AKC2" s="82"/>
      <c r="AKD2" s="82"/>
      <c r="AKE2" s="82"/>
      <c r="AKF2" s="82"/>
      <c r="AKG2" s="82"/>
      <c r="AKH2" s="82"/>
      <c r="AKI2" s="82"/>
      <c r="AKJ2" s="82"/>
      <c r="AKK2" s="82"/>
      <c r="AKL2" s="82"/>
      <c r="AKM2" s="82"/>
      <c r="AKN2" s="82"/>
      <c r="AKO2" s="82"/>
      <c r="AKP2" s="82"/>
      <c r="AKQ2" s="82"/>
      <c r="AKR2" s="82"/>
      <c r="AKS2" s="82"/>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c r="AMJ2" s="82"/>
      <c r="AMK2" s="82"/>
      <c r="AML2" s="82"/>
      <c r="AMM2" s="82"/>
      <c r="AMN2" s="82"/>
      <c r="AMO2" s="82"/>
      <c r="AMP2" s="82"/>
      <c r="AMQ2" s="82"/>
      <c r="AMR2" s="82"/>
      <c r="AMS2" s="82"/>
      <c r="AMT2" s="82"/>
      <c r="AMU2" s="82"/>
      <c r="AMV2" s="82"/>
      <c r="AMW2" s="82"/>
      <c r="AMX2" s="82"/>
      <c r="AMY2" s="82"/>
      <c r="AMZ2" s="82"/>
      <c r="ANA2" s="82"/>
      <c r="ANB2" s="82"/>
      <c r="ANC2" s="82"/>
      <c r="AND2" s="82"/>
      <c r="ANE2" s="82"/>
      <c r="ANF2" s="82"/>
      <c r="ANG2" s="82"/>
      <c r="ANH2" s="82"/>
      <c r="ANI2" s="82"/>
      <c r="ANJ2" s="82"/>
      <c r="ANK2" s="82"/>
      <c r="ANL2" s="82"/>
      <c r="ANM2" s="82"/>
      <c r="ANN2" s="82"/>
      <c r="ANO2" s="82"/>
      <c r="ANP2" s="82"/>
      <c r="ANQ2" s="82"/>
      <c r="ANR2" s="82"/>
      <c r="ANS2" s="82"/>
      <c r="ANT2" s="82"/>
      <c r="ANU2" s="82"/>
      <c r="ANV2" s="82"/>
      <c r="ANW2" s="82"/>
      <c r="ANX2" s="82"/>
      <c r="ANY2" s="82"/>
      <c r="ANZ2" s="82"/>
      <c r="AOA2" s="82"/>
      <c r="AOB2" s="82"/>
      <c r="AOC2" s="82"/>
      <c r="AOD2" s="82"/>
      <c r="AOE2" s="82"/>
      <c r="AOF2" s="82"/>
      <c r="AOG2" s="82"/>
      <c r="AOH2" s="82"/>
      <c r="AOI2" s="82"/>
      <c r="AOJ2" s="82"/>
      <c r="AOK2" s="82"/>
      <c r="AOL2" s="82"/>
      <c r="AOM2" s="82"/>
      <c r="AON2" s="82"/>
      <c r="AOO2" s="82"/>
      <c r="AOP2" s="82"/>
      <c r="AOQ2" s="82"/>
      <c r="AOR2" s="82"/>
      <c r="AOS2" s="82"/>
      <c r="AOT2" s="82"/>
      <c r="AOU2" s="82"/>
      <c r="AOV2" s="82"/>
      <c r="AOW2" s="82"/>
      <c r="AOX2" s="82"/>
      <c r="AOY2" s="82"/>
      <c r="AOZ2" s="82"/>
      <c r="APA2" s="82"/>
      <c r="APB2" s="82"/>
      <c r="APC2" s="82"/>
      <c r="APD2" s="82"/>
      <c r="APE2" s="82"/>
      <c r="APF2" s="82"/>
      <c r="APG2" s="82"/>
      <c r="APH2" s="82"/>
      <c r="API2" s="82"/>
      <c r="APJ2" s="82"/>
      <c r="APK2" s="82"/>
      <c r="APL2" s="82"/>
      <c r="APM2" s="82"/>
      <c r="APN2" s="82"/>
      <c r="APO2" s="82"/>
      <c r="APP2" s="82"/>
      <c r="APQ2" s="82"/>
      <c r="APR2" s="82"/>
      <c r="APS2" s="82"/>
      <c r="APT2" s="82"/>
      <c r="APU2" s="82"/>
      <c r="APV2" s="82"/>
      <c r="APW2" s="82"/>
      <c r="APX2" s="82"/>
      <c r="APY2" s="82"/>
      <c r="APZ2" s="82"/>
      <c r="AQA2" s="82"/>
      <c r="AQB2" s="82"/>
      <c r="AQC2" s="82"/>
      <c r="AQD2" s="82"/>
      <c r="AQE2" s="82"/>
      <c r="AQF2" s="82"/>
      <c r="AQG2" s="82"/>
      <c r="AQH2" s="82"/>
      <c r="AQI2" s="82"/>
      <c r="AQJ2" s="82"/>
      <c r="AQK2" s="82"/>
      <c r="AQL2" s="82"/>
      <c r="AQM2" s="82"/>
      <c r="AQN2" s="82"/>
      <c r="AQO2" s="82"/>
      <c r="AQP2" s="82"/>
      <c r="AQQ2" s="82"/>
      <c r="AQR2" s="82"/>
      <c r="AQS2" s="82"/>
      <c r="AQT2" s="82"/>
      <c r="AQU2" s="82"/>
      <c r="AQV2" s="82"/>
      <c r="AQW2" s="82"/>
      <c r="AQX2" s="82"/>
      <c r="AQY2" s="82"/>
      <c r="AQZ2" s="82"/>
      <c r="ARA2" s="82"/>
      <c r="ARB2" s="82"/>
      <c r="ARC2" s="82"/>
      <c r="ARD2" s="82"/>
      <c r="ARE2" s="82"/>
      <c r="ARF2" s="82"/>
      <c r="ARG2" s="82"/>
      <c r="ARH2" s="82"/>
      <c r="ARI2" s="82"/>
      <c r="ARJ2" s="82"/>
      <c r="ARK2" s="82"/>
      <c r="ARL2" s="82"/>
      <c r="ARM2" s="82"/>
      <c r="ARN2" s="82"/>
      <c r="ARO2" s="82"/>
      <c r="ARP2" s="82"/>
      <c r="ARQ2" s="82"/>
      <c r="ARR2" s="82"/>
      <c r="ARS2" s="82"/>
      <c r="ART2" s="82"/>
      <c r="ARU2" s="82"/>
      <c r="ARV2" s="82"/>
      <c r="ARW2" s="82"/>
      <c r="ARX2" s="82"/>
      <c r="ARY2" s="82"/>
      <c r="ARZ2" s="82"/>
      <c r="ASA2" s="82"/>
      <c r="ASB2" s="82"/>
      <c r="ASC2" s="82"/>
      <c r="ASD2" s="82"/>
      <c r="ASE2" s="82"/>
      <c r="ASF2" s="82"/>
      <c r="ASG2" s="82"/>
      <c r="ASH2" s="82"/>
      <c r="ASI2" s="82"/>
      <c r="ASJ2" s="82"/>
      <c r="ASK2" s="82"/>
      <c r="ASL2" s="82"/>
      <c r="ASM2" s="82"/>
      <c r="ASN2" s="82"/>
      <c r="ASO2" s="82"/>
      <c r="ASP2" s="82"/>
      <c r="ASQ2" s="82"/>
      <c r="ASR2" s="82"/>
      <c r="ASS2" s="82"/>
      <c r="AST2" s="82"/>
      <c r="ASU2" s="82"/>
      <c r="ASV2" s="82"/>
      <c r="ASW2" s="82"/>
      <c r="ASX2" s="82"/>
      <c r="ASY2" s="82"/>
      <c r="ASZ2" s="82"/>
      <c r="ATA2" s="82"/>
      <c r="ATB2" s="82"/>
      <c r="ATC2" s="82"/>
      <c r="ATD2" s="82"/>
      <c r="ATE2" s="82"/>
      <c r="ATF2" s="82"/>
      <c r="ATG2" s="82"/>
      <c r="ATH2" s="82"/>
      <c r="ATI2" s="82"/>
      <c r="ATJ2" s="82"/>
      <c r="ATK2" s="82"/>
      <c r="ATL2" s="82"/>
      <c r="ATM2" s="82"/>
      <c r="ATN2" s="82"/>
      <c r="ATO2" s="82"/>
      <c r="ATP2" s="82"/>
      <c r="ATQ2" s="82"/>
      <c r="ATR2" s="82"/>
      <c r="ATS2" s="82"/>
      <c r="ATT2" s="82"/>
      <c r="ATU2" s="82"/>
      <c r="ATV2" s="82"/>
      <c r="ATW2" s="82"/>
      <c r="ATX2" s="82"/>
      <c r="ATY2" s="82"/>
      <c r="ATZ2" s="82"/>
      <c r="AUA2" s="82"/>
      <c r="AUB2" s="82"/>
      <c r="AUC2" s="82"/>
      <c r="AUD2" s="82"/>
      <c r="AUE2" s="82"/>
      <c r="AUF2" s="82"/>
      <c r="AUG2" s="82"/>
      <c r="AUH2" s="82"/>
      <c r="AUI2" s="82"/>
      <c r="AUJ2" s="82"/>
      <c r="AUK2" s="82"/>
      <c r="AUL2" s="82"/>
      <c r="AUM2" s="82"/>
      <c r="AUN2" s="82"/>
      <c r="AUO2" s="82"/>
      <c r="AUP2" s="82"/>
      <c r="AUQ2" s="82"/>
      <c r="AUR2" s="82"/>
      <c r="AUS2" s="82"/>
      <c r="AUT2" s="82"/>
      <c r="AUU2" s="82"/>
      <c r="AUV2" s="82"/>
      <c r="AUW2" s="82"/>
      <c r="AUX2" s="82"/>
      <c r="AUY2" s="82"/>
      <c r="AUZ2" s="82"/>
      <c r="AVA2" s="82"/>
      <c r="AVB2" s="82"/>
      <c r="AVC2" s="82"/>
      <c r="AVD2" s="82"/>
      <c r="AVE2" s="82"/>
      <c r="AVF2" s="82"/>
      <c r="AVG2" s="82"/>
      <c r="AVH2" s="82"/>
      <c r="AVI2" s="82"/>
      <c r="AVJ2" s="82"/>
      <c r="AVK2" s="82"/>
      <c r="AVL2" s="82"/>
      <c r="AVM2" s="82"/>
      <c r="AVN2" s="82"/>
      <c r="AVO2" s="82"/>
      <c r="AVP2" s="82"/>
      <c r="AVQ2" s="82"/>
      <c r="AVR2" s="82"/>
      <c r="AVS2" s="82"/>
      <c r="AVT2" s="82"/>
      <c r="AVU2" s="82"/>
      <c r="AVV2" s="82"/>
      <c r="AVW2" s="82"/>
      <c r="AVX2" s="82"/>
      <c r="AVY2" s="82"/>
      <c r="AVZ2" s="82"/>
      <c r="AWA2" s="82"/>
      <c r="AWB2" s="82"/>
      <c r="AWC2" s="82"/>
      <c r="AWD2" s="82"/>
      <c r="AWE2" s="82"/>
      <c r="AWF2" s="82"/>
      <c r="AWG2" s="82"/>
      <c r="AWH2" s="82"/>
      <c r="AWI2" s="82"/>
      <c r="AWJ2" s="82"/>
      <c r="AWK2" s="82"/>
      <c r="AWL2" s="82"/>
      <c r="AWM2" s="82"/>
      <c r="AWN2" s="82"/>
      <c r="AWO2" s="82"/>
      <c r="AWP2" s="82"/>
      <c r="AWQ2" s="82"/>
      <c r="AWR2" s="82"/>
      <c r="AWS2" s="82"/>
      <c r="AWT2" s="82"/>
      <c r="AWU2" s="82"/>
      <c r="AWV2" s="82"/>
      <c r="AWW2" s="82"/>
      <c r="AWX2" s="82"/>
      <c r="AWY2" s="82"/>
      <c r="AWZ2" s="82"/>
      <c r="AXA2" s="82"/>
      <c r="AXB2" s="82"/>
      <c r="AXC2" s="82"/>
      <c r="AXD2" s="82"/>
      <c r="AXE2" s="82"/>
      <c r="AXF2" s="82"/>
      <c r="AXG2" s="82"/>
      <c r="AXH2" s="82"/>
      <c r="AXI2" s="82"/>
      <c r="AXJ2" s="82"/>
      <c r="AXK2" s="82"/>
      <c r="AXL2" s="82"/>
      <c r="AXM2" s="82"/>
      <c r="AXN2" s="82"/>
      <c r="AXO2" s="82"/>
      <c r="AXP2" s="82"/>
      <c r="AXQ2" s="82"/>
      <c r="AXR2" s="82"/>
      <c r="AXS2" s="82"/>
      <c r="AXT2" s="82"/>
      <c r="AXU2" s="82"/>
      <c r="AXV2" s="82"/>
      <c r="AXW2" s="82"/>
      <c r="AXX2" s="82"/>
      <c r="AXY2" s="82"/>
      <c r="AXZ2" s="82"/>
      <c r="AYA2" s="82"/>
      <c r="AYB2" s="82"/>
      <c r="AYC2" s="82"/>
      <c r="AYD2" s="82"/>
      <c r="AYE2" s="82"/>
      <c r="AYF2" s="82"/>
      <c r="AYG2" s="82"/>
      <c r="AYH2" s="82"/>
      <c r="AYI2" s="82"/>
      <c r="AYJ2" s="82"/>
      <c r="AYK2" s="82"/>
      <c r="AYL2" s="82"/>
      <c r="AYM2" s="82"/>
      <c r="AYN2" s="82"/>
      <c r="AYO2" s="82"/>
      <c r="AYP2" s="82"/>
      <c r="AYQ2" s="82"/>
      <c r="AYR2" s="82"/>
      <c r="AYS2" s="82"/>
      <c r="AYT2" s="82"/>
      <c r="AYU2" s="82"/>
      <c r="AYV2" s="82"/>
      <c r="AYW2" s="82"/>
      <c r="AYX2" s="82"/>
      <c r="AYY2" s="82"/>
      <c r="AYZ2" s="82"/>
      <c r="AZA2" s="82"/>
      <c r="AZB2" s="82"/>
      <c r="AZC2" s="82"/>
      <c r="AZD2" s="82"/>
      <c r="AZE2" s="82"/>
      <c r="AZF2" s="82"/>
      <c r="AZG2" s="82"/>
      <c r="AZH2" s="82"/>
      <c r="AZI2" s="82"/>
      <c r="AZJ2" s="82"/>
      <c r="AZK2" s="82"/>
      <c r="AZL2" s="82"/>
      <c r="AZM2" s="82"/>
      <c r="AZN2" s="82"/>
      <c r="AZO2" s="82"/>
      <c r="AZP2" s="82"/>
      <c r="AZQ2" s="82"/>
      <c r="AZR2" s="82"/>
      <c r="AZS2" s="82"/>
      <c r="AZT2" s="82"/>
      <c r="AZU2" s="82"/>
      <c r="AZV2" s="82"/>
      <c r="AZW2" s="82"/>
      <c r="AZX2" s="82"/>
      <c r="AZY2" s="82"/>
      <c r="AZZ2" s="82"/>
      <c r="BAA2" s="82"/>
      <c r="BAB2" s="82"/>
      <c r="BAC2" s="82"/>
      <c r="BAD2" s="82"/>
      <c r="BAE2" s="82"/>
      <c r="BAF2" s="82"/>
      <c r="BAG2" s="82"/>
      <c r="BAH2" s="82"/>
      <c r="BAI2" s="82"/>
      <c r="BAJ2" s="82"/>
      <c r="BAK2" s="82"/>
      <c r="BAL2" s="82"/>
      <c r="BAM2" s="82"/>
      <c r="BAN2" s="82"/>
      <c r="BAO2" s="82"/>
      <c r="BAP2" s="82"/>
      <c r="BAQ2" s="82"/>
      <c r="BAR2" s="82"/>
      <c r="BAS2" s="82"/>
      <c r="BAT2" s="82"/>
      <c r="BAU2" s="82"/>
      <c r="BAV2" s="82"/>
      <c r="BAW2" s="82"/>
      <c r="BAX2" s="82"/>
      <c r="BAY2" s="82"/>
      <c r="BAZ2" s="82"/>
      <c r="BBA2" s="82"/>
      <c r="BBB2" s="82"/>
      <c r="BBC2" s="82"/>
      <c r="BBD2" s="82"/>
      <c r="BBE2" s="82"/>
      <c r="BBF2" s="82"/>
      <c r="BBG2" s="82"/>
      <c r="BBH2" s="82"/>
      <c r="BBI2" s="82"/>
      <c r="BBJ2" s="82"/>
      <c r="BBK2" s="82"/>
      <c r="BBL2" s="82"/>
      <c r="BBM2" s="82"/>
      <c r="BBN2" s="82"/>
      <c r="BBO2" s="82"/>
      <c r="BBP2" s="82"/>
      <c r="BBQ2" s="82"/>
      <c r="BBR2" s="82"/>
      <c r="BBS2" s="82"/>
      <c r="BBT2" s="82"/>
      <c r="BBU2" s="82"/>
      <c r="BBV2" s="82"/>
      <c r="BBW2" s="82"/>
      <c r="BBX2" s="82"/>
      <c r="BBY2" s="82"/>
      <c r="BBZ2" s="82"/>
      <c r="BCA2" s="82"/>
      <c r="BCB2" s="82"/>
      <c r="BCC2" s="82"/>
      <c r="BCD2" s="82"/>
      <c r="BCE2" s="82"/>
      <c r="BCF2" s="82"/>
      <c r="BCG2" s="82"/>
      <c r="BCH2" s="82"/>
      <c r="BCI2" s="82"/>
      <c r="BCJ2" s="82"/>
      <c r="BCK2" s="82"/>
      <c r="BCL2" s="82"/>
      <c r="BCM2" s="82"/>
      <c r="BCN2" s="82"/>
      <c r="BCO2" s="82"/>
      <c r="BCP2" s="82"/>
      <c r="BCQ2" s="82"/>
      <c r="BCR2" s="82"/>
      <c r="BCS2" s="82"/>
      <c r="BCT2" s="82"/>
      <c r="BCU2" s="82"/>
      <c r="BCV2" s="82"/>
      <c r="BCW2" s="82"/>
      <c r="BCX2" s="82"/>
      <c r="BCY2" s="82"/>
      <c r="BCZ2" s="82"/>
      <c r="BDA2" s="82"/>
      <c r="BDB2" s="82"/>
      <c r="BDC2" s="82"/>
      <c r="BDD2" s="82"/>
      <c r="BDE2" s="82"/>
      <c r="BDF2" s="82"/>
      <c r="BDG2" s="82"/>
      <c r="BDH2" s="82"/>
      <c r="BDI2" s="82"/>
      <c r="BDJ2" s="82"/>
      <c r="BDK2" s="82"/>
      <c r="BDL2" s="82"/>
      <c r="BDM2" s="82"/>
      <c r="BDN2" s="82"/>
      <c r="BDO2" s="82"/>
      <c r="BDP2" s="82"/>
      <c r="BDQ2" s="82"/>
      <c r="BDR2" s="82"/>
      <c r="BDS2" s="82"/>
      <c r="BDT2" s="82"/>
      <c r="BDU2" s="82"/>
      <c r="BDV2" s="82"/>
      <c r="BDW2" s="82"/>
      <c r="BDX2" s="82"/>
      <c r="BDY2" s="82"/>
      <c r="BDZ2" s="82"/>
      <c r="BEA2" s="82"/>
      <c r="BEB2" s="82"/>
      <c r="BEC2" s="82"/>
      <c r="BED2" s="82"/>
      <c r="BEE2" s="82"/>
      <c r="BEF2" s="82"/>
      <c r="BEG2" s="82"/>
      <c r="BEH2" s="82"/>
      <c r="BEI2" s="82"/>
      <c r="BEJ2" s="82"/>
      <c r="BEK2" s="82"/>
      <c r="BEL2" s="82"/>
      <c r="BEM2" s="82"/>
      <c r="BEN2" s="82"/>
      <c r="BEO2" s="82"/>
      <c r="BEP2" s="82"/>
      <c r="BEQ2" s="82"/>
      <c r="BER2" s="82"/>
      <c r="BES2" s="82"/>
      <c r="BET2" s="82"/>
      <c r="BEU2" s="82"/>
      <c r="BEV2" s="82"/>
      <c r="BEW2" s="82"/>
      <c r="BEX2" s="82"/>
      <c r="BEY2" s="82"/>
      <c r="BEZ2" s="82"/>
      <c r="BFA2" s="82"/>
      <c r="BFB2" s="82"/>
      <c r="BFC2" s="82"/>
      <c r="BFD2" s="82"/>
      <c r="BFE2" s="82"/>
      <c r="BFF2" s="82"/>
      <c r="BFG2" s="82"/>
      <c r="BFH2" s="82"/>
      <c r="BFI2" s="82"/>
      <c r="BFJ2" s="82"/>
      <c r="BFK2" s="82"/>
      <c r="BFL2" s="82"/>
      <c r="BFM2" s="82"/>
      <c r="BFN2" s="82"/>
      <c r="BFO2" s="82"/>
      <c r="BFP2" s="82"/>
      <c r="BFQ2" s="82"/>
      <c r="BFR2" s="82"/>
      <c r="BFS2" s="82"/>
      <c r="BFT2" s="82"/>
      <c r="BFU2" s="82"/>
      <c r="BFV2" s="82"/>
      <c r="BFW2" s="82"/>
      <c r="BFX2" s="82"/>
      <c r="BFY2" s="82"/>
      <c r="BFZ2" s="82"/>
      <c r="BGA2" s="82"/>
      <c r="BGB2" s="82"/>
      <c r="BGC2" s="82"/>
      <c r="BGD2" s="82"/>
      <c r="BGE2" s="82"/>
      <c r="BGF2" s="82"/>
      <c r="BGG2" s="82"/>
      <c r="BGH2" s="82"/>
      <c r="BGI2" s="82"/>
      <c r="BGJ2" s="82"/>
      <c r="BGK2" s="82"/>
      <c r="BGL2" s="82"/>
      <c r="BGM2" s="82"/>
      <c r="BGN2" s="82"/>
      <c r="BGO2" s="82"/>
      <c r="BGP2" s="82"/>
      <c r="BGQ2" s="82"/>
      <c r="BGR2" s="82"/>
      <c r="BGS2" s="82"/>
      <c r="BGT2" s="82"/>
      <c r="BGU2" s="82"/>
      <c r="BGV2" s="82"/>
      <c r="BGW2" s="82"/>
      <c r="BGX2" s="82"/>
      <c r="BGY2" s="82"/>
      <c r="BGZ2" s="82"/>
      <c r="BHA2" s="82"/>
      <c r="BHB2" s="82"/>
      <c r="BHC2" s="82"/>
      <c r="BHD2" s="82"/>
      <c r="BHE2" s="82"/>
      <c r="BHF2" s="82"/>
      <c r="BHG2" s="82"/>
      <c r="BHH2" s="82"/>
      <c r="BHI2" s="82"/>
      <c r="BHJ2" s="82"/>
      <c r="BHK2" s="82"/>
      <c r="BHL2" s="82"/>
      <c r="BHM2" s="82"/>
      <c r="BHN2" s="82"/>
      <c r="BHO2" s="82"/>
      <c r="BHP2" s="82"/>
      <c r="BHQ2" s="82"/>
      <c r="BHR2" s="82"/>
      <c r="BHS2" s="82"/>
      <c r="BHT2" s="82"/>
      <c r="BHU2" s="82"/>
      <c r="BHV2" s="82"/>
      <c r="BHW2" s="82"/>
      <c r="BHX2" s="82"/>
      <c r="BHY2" s="82"/>
      <c r="BHZ2" s="82"/>
      <c r="BIA2" s="82"/>
      <c r="BIB2" s="82"/>
      <c r="BIC2" s="82"/>
      <c r="BID2" s="82"/>
      <c r="BIE2" s="82"/>
      <c r="BIF2" s="82"/>
      <c r="BIG2" s="82"/>
      <c r="BIH2" s="82"/>
      <c r="BII2" s="82"/>
      <c r="BIJ2" s="82"/>
      <c r="BIK2" s="82"/>
      <c r="BIL2" s="82"/>
      <c r="BIM2" s="82"/>
      <c r="BIN2" s="82"/>
      <c r="BIO2" s="82"/>
      <c r="BIP2" s="82"/>
      <c r="BIQ2" s="82"/>
      <c r="BIR2" s="82"/>
      <c r="BIS2" s="82"/>
      <c r="BIT2" s="82"/>
      <c r="BIU2" s="82"/>
      <c r="BIV2" s="82"/>
      <c r="BIW2" s="82"/>
      <c r="BIX2" s="82"/>
      <c r="BIY2" s="82"/>
      <c r="BIZ2" s="82"/>
      <c r="BJA2" s="82"/>
      <c r="BJB2" s="82"/>
      <c r="BJC2" s="82"/>
      <c r="BJD2" s="82"/>
      <c r="BJE2" s="82"/>
      <c r="BJF2" s="82"/>
      <c r="BJG2" s="82"/>
      <c r="BJH2" s="82"/>
      <c r="BJI2" s="82"/>
      <c r="BJJ2" s="82"/>
      <c r="BJK2" s="82"/>
      <c r="BJL2" s="82"/>
      <c r="BJM2" s="82"/>
      <c r="BJN2" s="82"/>
      <c r="BJO2" s="82"/>
      <c r="BJP2" s="82"/>
      <c r="BJQ2" s="82"/>
      <c r="BJR2" s="82"/>
      <c r="BJS2" s="82"/>
      <c r="BJT2" s="82"/>
      <c r="BJU2" s="82"/>
      <c r="BJV2" s="82"/>
      <c r="BJW2" s="82"/>
      <c r="BJX2" s="82"/>
      <c r="BJY2" s="82"/>
      <c r="BJZ2" s="82"/>
      <c r="BKA2" s="82"/>
      <c r="BKB2" s="82"/>
      <c r="BKC2" s="82"/>
      <c r="BKD2" s="82"/>
      <c r="BKE2" s="82"/>
      <c r="BKF2" s="82"/>
      <c r="BKG2" s="82"/>
      <c r="BKH2" s="82"/>
      <c r="BKI2" s="82"/>
      <c r="BKJ2" s="82"/>
      <c r="BKK2" s="82"/>
      <c r="BKL2" s="82"/>
      <c r="BKM2" s="82"/>
      <c r="BKN2" s="82"/>
      <c r="BKO2" s="82"/>
      <c r="BKP2" s="82"/>
      <c r="BKQ2" s="82"/>
      <c r="BKR2" s="82"/>
      <c r="BKS2" s="82"/>
      <c r="BKT2" s="82"/>
      <c r="BKU2" s="82"/>
      <c r="BKV2" s="82"/>
      <c r="BKW2" s="82"/>
      <c r="BKX2" s="82"/>
      <c r="BKY2" s="82"/>
      <c r="BKZ2" s="82"/>
      <c r="BLA2" s="82"/>
      <c r="BLB2" s="82"/>
      <c r="BLC2" s="82"/>
      <c r="BLD2" s="82"/>
      <c r="BLE2" s="82"/>
      <c r="BLF2" s="82"/>
      <c r="BLG2" s="82"/>
      <c r="BLH2" s="82"/>
      <c r="BLI2" s="82"/>
      <c r="BLJ2" s="82"/>
      <c r="BLK2" s="82"/>
      <c r="BLL2" s="82"/>
      <c r="BLM2" s="82"/>
      <c r="BLN2" s="82"/>
      <c r="BLO2" s="82"/>
      <c r="BLP2" s="82"/>
      <c r="BLQ2" s="82"/>
      <c r="BLR2" s="82"/>
      <c r="BLS2" s="82"/>
      <c r="BLT2" s="82"/>
      <c r="BLU2" s="82"/>
      <c r="BLV2" s="82"/>
      <c r="BLW2" s="82"/>
      <c r="BLX2" s="82"/>
      <c r="BLY2" s="82"/>
      <c r="BLZ2" s="82"/>
      <c r="BMA2" s="82"/>
      <c r="BMB2" s="82"/>
      <c r="BMC2" s="82"/>
      <c r="BMD2" s="82"/>
      <c r="BME2" s="82"/>
      <c r="BMF2" s="82"/>
      <c r="BMG2" s="82"/>
      <c r="BMH2" s="82"/>
      <c r="BMI2" s="82"/>
      <c r="BMJ2" s="82"/>
      <c r="BMK2" s="82"/>
      <c r="BML2" s="82"/>
      <c r="BMM2" s="82"/>
      <c r="BMN2" s="82"/>
      <c r="BMO2" s="82"/>
      <c r="BMP2" s="82"/>
      <c r="BMQ2" s="82"/>
      <c r="BMR2" s="82"/>
      <c r="BMS2" s="82"/>
      <c r="BMT2" s="82"/>
      <c r="BMU2" s="82"/>
      <c r="BMV2" s="82"/>
      <c r="BMW2" s="82"/>
      <c r="BMX2" s="82"/>
      <c r="BMY2" s="82"/>
      <c r="BMZ2" s="82"/>
      <c r="BNA2" s="82"/>
      <c r="BNB2" s="82"/>
      <c r="BNC2" s="82"/>
      <c r="BND2" s="82"/>
      <c r="BNE2" s="82"/>
      <c r="BNF2" s="82"/>
      <c r="BNG2" s="82"/>
      <c r="BNH2" s="82"/>
      <c r="BNI2" s="82"/>
      <c r="BNJ2" s="82"/>
      <c r="BNK2" s="82"/>
      <c r="BNL2" s="82"/>
      <c r="BNM2" s="82"/>
      <c r="BNN2" s="82"/>
      <c r="BNO2" s="82"/>
      <c r="BNP2" s="82"/>
      <c r="BNQ2" s="82"/>
      <c r="BNR2" s="82"/>
      <c r="BNS2" s="82"/>
      <c r="BNT2" s="82"/>
      <c r="BNU2" s="82"/>
      <c r="BNV2" s="82"/>
      <c r="BNW2" s="82"/>
      <c r="BNX2" s="82"/>
      <c r="BNY2" s="82"/>
      <c r="BNZ2" s="82"/>
      <c r="BOA2" s="82"/>
      <c r="BOB2" s="82"/>
      <c r="BOC2" s="82"/>
      <c r="BOD2" s="82"/>
      <c r="BOE2" s="82"/>
      <c r="BOF2" s="82"/>
      <c r="BOG2" s="82"/>
      <c r="BOH2" s="82"/>
      <c r="BOI2" s="82"/>
      <c r="BOJ2" s="82"/>
      <c r="BOK2" s="82"/>
      <c r="BOL2" s="82"/>
      <c r="BOM2" s="82"/>
      <c r="BON2" s="82"/>
      <c r="BOO2" s="82"/>
      <c r="BOP2" s="82"/>
      <c r="BOQ2" s="82"/>
      <c r="BOR2" s="82"/>
      <c r="BOS2" s="82"/>
      <c r="BOT2" s="82"/>
      <c r="BOU2" s="82"/>
      <c r="BOV2" s="82"/>
      <c r="BOW2" s="82"/>
      <c r="BOX2" s="82"/>
      <c r="BOY2" s="82"/>
      <c r="BOZ2" s="82"/>
      <c r="BPA2" s="82"/>
      <c r="BPB2" s="82"/>
      <c r="BPC2" s="82"/>
      <c r="BPD2" s="82"/>
      <c r="BPE2" s="82"/>
      <c r="BPF2" s="82"/>
      <c r="BPG2" s="82"/>
      <c r="BPH2" s="82"/>
      <c r="BPI2" s="82"/>
      <c r="BPJ2" s="82"/>
      <c r="BPK2" s="82"/>
      <c r="BPL2" s="82"/>
      <c r="BPM2" s="82"/>
      <c r="BPN2" s="82"/>
      <c r="BPO2" s="82"/>
      <c r="BPP2" s="82"/>
      <c r="BPQ2" s="82"/>
      <c r="BPR2" s="82"/>
      <c r="BPS2" s="82"/>
      <c r="BPT2" s="82"/>
      <c r="BPU2" s="82"/>
      <c r="BPV2" s="82"/>
      <c r="BPW2" s="82"/>
      <c r="BPX2" s="82"/>
      <c r="BPY2" s="82"/>
      <c r="BPZ2" s="82"/>
      <c r="BQA2" s="82"/>
      <c r="BQB2" s="82"/>
      <c r="BQC2" s="82"/>
      <c r="BQD2" s="82"/>
      <c r="BQE2" s="82"/>
      <c r="BQF2" s="82"/>
      <c r="BQG2" s="82"/>
      <c r="BQH2" s="82"/>
      <c r="BQI2" s="82"/>
      <c r="BQJ2" s="82"/>
      <c r="BQK2" s="82"/>
      <c r="BQL2" s="82"/>
      <c r="BQM2" s="82"/>
      <c r="BQN2" s="82"/>
      <c r="BQO2" s="82"/>
      <c r="BQP2" s="82"/>
      <c r="BQQ2" s="82"/>
      <c r="BQR2" s="82"/>
      <c r="BQS2" s="82"/>
      <c r="BQT2" s="82"/>
      <c r="BQU2" s="82"/>
      <c r="BQV2" s="82"/>
      <c r="BQW2" s="82"/>
      <c r="BQX2" s="82"/>
      <c r="BQY2" s="82"/>
      <c r="BQZ2" s="82"/>
      <c r="BRA2" s="82"/>
      <c r="BRB2" s="82"/>
      <c r="BRC2" s="82"/>
      <c r="BRD2" s="82"/>
      <c r="BRE2" s="82"/>
      <c r="BRF2" s="82"/>
      <c r="BRG2" s="82"/>
      <c r="BRH2" s="82"/>
      <c r="BRI2" s="82"/>
      <c r="BRJ2" s="82"/>
      <c r="BRK2" s="82"/>
      <c r="BRL2" s="82"/>
      <c r="BRM2" s="82"/>
      <c r="BRN2" s="82"/>
      <c r="BRO2" s="82"/>
      <c r="BRP2" s="82"/>
      <c r="BRQ2" s="82"/>
      <c r="BRR2" s="82"/>
      <c r="BRS2" s="82"/>
      <c r="BRT2" s="82"/>
      <c r="BRU2" s="82"/>
      <c r="BRV2" s="82"/>
      <c r="BRW2" s="82"/>
      <c r="BRX2" s="82"/>
      <c r="BRY2" s="82"/>
      <c r="BRZ2" s="82"/>
      <c r="BSA2" s="82"/>
      <c r="BSB2" s="82"/>
      <c r="BSC2" s="82"/>
      <c r="BSD2" s="82"/>
      <c r="BSE2" s="82"/>
      <c r="BSF2" s="82"/>
      <c r="BSG2" s="82"/>
      <c r="BSH2" s="82"/>
      <c r="BSI2" s="82"/>
      <c r="BSJ2" s="82"/>
      <c r="BSK2" s="82"/>
      <c r="BSL2" s="82"/>
      <c r="BSM2" s="82"/>
      <c r="BSN2" s="82"/>
      <c r="BSO2" s="82"/>
      <c r="BSP2" s="82"/>
      <c r="BSQ2" s="82"/>
      <c r="BSR2" s="82"/>
      <c r="BSS2" s="82"/>
      <c r="BST2" s="82"/>
      <c r="BSU2" s="82"/>
      <c r="BSV2" s="82"/>
      <c r="BSW2" s="82"/>
      <c r="BSX2" s="82"/>
      <c r="BSY2" s="82"/>
      <c r="BSZ2" s="82"/>
      <c r="BTA2" s="82"/>
      <c r="BTB2" s="82"/>
      <c r="BTC2" s="82"/>
      <c r="BTD2" s="82"/>
      <c r="BTE2" s="82"/>
      <c r="BTF2" s="82"/>
      <c r="BTG2" s="82"/>
      <c r="BTH2" s="82"/>
      <c r="BTI2" s="82"/>
      <c r="BTJ2" s="82"/>
      <c r="BTK2" s="82"/>
      <c r="BTL2" s="82"/>
      <c r="BTM2" s="82"/>
      <c r="BTN2" s="82"/>
      <c r="BTO2" s="82"/>
      <c r="BTP2" s="82"/>
      <c r="BTQ2" s="82"/>
      <c r="BTR2" s="82"/>
      <c r="BTS2" s="82"/>
      <c r="BTT2" s="82"/>
      <c r="BTU2" s="82"/>
      <c r="BTV2" s="82"/>
      <c r="BTW2" s="82"/>
      <c r="BTX2" s="82"/>
      <c r="BTY2" s="82"/>
      <c r="BTZ2" s="82"/>
      <c r="BUA2" s="82"/>
      <c r="BUB2" s="82"/>
      <c r="BUC2" s="82"/>
      <c r="BUD2" s="82"/>
      <c r="BUE2" s="82"/>
      <c r="BUF2" s="82"/>
      <c r="BUG2" s="82"/>
      <c r="BUH2" s="82"/>
      <c r="BUI2" s="82"/>
      <c r="BUJ2" s="82"/>
      <c r="BUK2" s="82"/>
      <c r="BUL2" s="82"/>
      <c r="BUM2" s="82"/>
      <c r="BUN2" s="82"/>
      <c r="BUO2" s="82"/>
      <c r="BUP2" s="82"/>
      <c r="BUQ2" s="82"/>
      <c r="BUR2" s="82"/>
      <c r="BUS2" s="82"/>
      <c r="BUT2" s="82"/>
      <c r="BUU2" s="82"/>
      <c r="BUV2" s="82"/>
      <c r="BUW2" s="82"/>
      <c r="BUX2" s="82"/>
      <c r="BUY2" s="82"/>
      <c r="BUZ2" s="82"/>
      <c r="BVA2" s="82"/>
      <c r="BVB2" s="82"/>
      <c r="BVC2" s="82"/>
      <c r="BVD2" s="82"/>
      <c r="BVE2" s="82"/>
      <c r="BVF2" s="82"/>
      <c r="BVG2" s="82"/>
      <c r="BVH2" s="82"/>
      <c r="BVI2" s="82"/>
      <c r="BVJ2" s="82"/>
      <c r="BVK2" s="82"/>
      <c r="BVL2" s="82"/>
      <c r="BVM2" s="82"/>
      <c r="BVN2" s="82"/>
      <c r="BVO2" s="82"/>
      <c r="BVP2" s="82"/>
      <c r="BVQ2" s="82"/>
      <c r="BVR2" s="82"/>
      <c r="BVS2" s="82"/>
      <c r="BVT2" s="82"/>
      <c r="BVU2" s="82"/>
      <c r="BVV2" s="82"/>
      <c r="BVW2" s="82"/>
      <c r="BVX2" s="82"/>
      <c r="BVY2" s="82"/>
      <c r="BVZ2" s="82"/>
      <c r="BWA2" s="82"/>
      <c r="BWB2" s="82"/>
      <c r="BWC2" s="82"/>
      <c r="BWD2" s="82"/>
      <c r="BWE2" s="82"/>
      <c r="BWF2" s="82"/>
      <c r="BWG2" s="82"/>
      <c r="BWH2" s="82"/>
      <c r="BWI2" s="82"/>
      <c r="BWJ2" s="82"/>
      <c r="BWK2" s="82"/>
      <c r="BWL2" s="82"/>
      <c r="BWM2" s="82"/>
      <c r="BWN2" s="82"/>
      <c r="BWO2" s="82"/>
      <c r="BWP2" s="82"/>
      <c r="BWQ2" s="82"/>
      <c r="BWR2" s="82"/>
      <c r="BWS2" s="82"/>
      <c r="BWT2" s="82"/>
      <c r="BWU2" s="82"/>
      <c r="BWV2" s="82"/>
      <c r="BWW2" s="82"/>
      <c r="BWX2" s="82"/>
      <c r="BWY2" s="82"/>
      <c r="BWZ2" s="82"/>
      <c r="BXA2" s="82"/>
      <c r="BXB2" s="82"/>
      <c r="BXC2" s="82"/>
      <c r="BXD2" s="82"/>
      <c r="BXE2" s="82"/>
      <c r="BXF2" s="82"/>
      <c r="BXG2" s="82"/>
      <c r="BXH2" s="82"/>
      <c r="BXI2" s="82"/>
      <c r="BXJ2" s="82"/>
      <c r="BXK2" s="82"/>
      <c r="BXL2" s="82"/>
      <c r="BXM2" s="82"/>
      <c r="BXN2" s="82"/>
      <c r="BXO2" s="82"/>
      <c r="BXP2" s="82"/>
      <c r="BXQ2" s="82"/>
      <c r="BXR2" s="82"/>
      <c r="BXS2" s="82"/>
      <c r="BXT2" s="82"/>
      <c r="BXU2" s="82"/>
      <c r="BXV2" s="82"/>
      <c r="BXW2" s="82"/>
      <c r="BXX2" s="82"/>
      <c r="BXY2" s="82"/>
      <c r="BXZ2" s="82"/>
      <c r="BYA2" s="82"/>
      <c r="BYB2" s="82"/>
      <c r="BYC2" s="82"/>
      <c r="BYD2" s="82"/>
      <c r="BYE2" s="82"/>
      <c r="BYF2" s="82"/>
      <c r="BYG2" s="82"/>
      <c r="BYH2" s="82"/>
      <c r="BYI2" s="82"/>
      <c r="BYJ2" s="82"/>
      <c r="BYK2" s="82"/>
      <c r="BYL2" s="82"/>
      <c r="BYM2" s="82"/>
      <c r="BYN2" s="82"/>
      <c r="BYO2" s="82"/>
      <c r="BYP2" s="82"/>
      <c r="BYQ2" s="82"/>
      <c r="BYR2" s="82"/>
      <c r="BYS2" s="82"/>
      <c r="BYT2" s="82"/>
      <c r="BYU2" s="82"/>
      <c r="BYV2" s="82"/>
      <c r="BYW2" s="82"/>
      <c r="BYX2" s="82"/>
      <c r="BYY2" s="82"/>
      <c r="BYZ2" s="82"/>
      <c r="BZA2" s="82"/>
      <c r="BZB2" s="82"/>
      <c r="BZC2" s="82"/>
      <c r="BZD2" s="82"/>
      <c r="BZE2" s="82"/>
      <c r="BZF2" s="82"/>
      <c r="BZG2" s="82"/>
      <c r="BZH2" s="82"/>
      <c r="BZI2" s="82"/>
      <c r="BZJ2" s="82"/>
      <c r="BZK2" s="82"/>
      <c r="BZL2" s="82"/>
      <c r="BZM2" s="82"/>
      <c r="BZN2" s="82"/>
      <c r="BZO2" s="82"/>
      <c r="BZP2" s="82"/>
      <c r="BZQ2" s="82"/>
      <c r="BZR2" s="82"/>
      <c r="BZS2" s="82"/>
      <c r="BZT2" s="82"/>
      <c r="BZU2" s="82"/>
      <c r="BZV2" s="82"/>
      <c r="BZW2" s="82"/>
      <c r="BZX2" s="82"/>
      <c r="BZY2" s="82"/>
      <c r="BZZ2" s="82"/>
      <c r="CAA2" s="82"/>
      <c r="CAB2" s="82"/>
      <c r="CAC2" s="82"/>
      <c r="CAD2" s="82"/>
      <c r="CAE2" s="82"/>
      <c r="CAF2" s="82"/>
      <c r="CAG2" s="82"/>
      <c r="CAH2" s="82"/>
      <c r="CAI2" s="82"/>
      <c r="CAJ2" s="82"/>
      <c r="CAK2" s="82"/>
      <c r="CAL2" s="82"/>
      <c r="CAM2" s="82"/>
      <c r="CAN2" s="82"/>
      <c r="CAO2" s="82"/>
      <c r="CAP2" s="82"/>
      <c r="CAQ2" s="82"/>
      <c r="CAR2" s="82"/>
      <c r="CAS2" s="82"/>
      <c r="CAT2" s="82"/>
      <c r="CAU2" s="82"/>
      <c r="CAV2" s="82"/>
      <c r="CAW2" s="82"/>
      <c r="CAX2" s="82"/>
      <c r="CAY2" s="82"/>
      <c r="CAZ2" s="82"/>
      <c r="CBA2" s="82"/>
      <c r="CBB2" s="82"/>
      <c r="CBC2" s="82"/>
      <c r="CBD2" s="82"/>
      <c r="CBE2" s="82"/>
      <c r="CBF2" s="82"/>
      <c r="CBG2" s="82"/>
      <c r="CBH2" s="82"/>
      <c r="CBI2" s="82"/>
      <c r="CBJ2" s="82"/>
      <c r="CBK2" s="82"/>
      <c r="CBL2" s="82"/>
      <c r="CBM2" s="82"/>
      <c r="CBN2" s="82"/>
      <c r="CBO2" s="82"/>
      <c r="CBP2" s="82"/>
      <c r="CBQ2" s="82"/>
      <c r="CBR2" s="82"/>
      <c r="CBS2" s="82"/>
      <c r="CBT2" s="82"/>
      <c r="CBU2" s="82"/>
      <c r="CBV2" s="82"/>
      <c r="CBW2" s="82"/>
      <c r="CBX2" s="82"/>
      <c r="CBY2" s="82"/>
      <c r="CBZ2" s="82"/>
      <c r="CCA2" s="82"/>
      <c r="CCB2" s="82"/>
      <c r="CCC2" s="82"/>
      <c r="CCD2" s="82"/>
      <c r="CCE2" s="82"/>
      <c r="CCF2" s="82"/>
      <c r="CCG2" s="82"/>
      <c r="CCH2" s="82"/>
      <c r="CCI2" s="82"/>
      <c r="CCJ2" s="82"/>
      <c r="CCK2" s="82"/>
      <c r="CCL2" s="82"/>
      <c r="CCM2" s="82"/>
      <c r="CCN2" s="82"/>
      <c r="CCO2" s="82"/>
      <c r="CCP2" s="82"/>
      <c r="CCQ2" s="82"/>
      <c r="CCR2" s="82"/>
      <c r="CCS2" s="82"/>
      <c r="CCT2" s="82"/>
      <c r="CCU2" s="82"/>
      <c r="CCV2" s="82"/>
      <c r="CCW2" s="82"/>
      <c r="CCX2" s="82"/>
      <c r="CCY2" s="82"/>
      <c r="CCZ2" s="82"/>
      <c r="CDA2" s="82"/>
      <c r="CDB2" s="82"/>
      <c r="CDC2" s="82"/>
      <c r="CDD2" s="82"/>
      <c r="CDE2" s="82"/>
      <c r="CDF2" s="82"/>
      <c r="CDG2" s="82"/>
      <c r="CDH2" s="82"/>
      <c r="CDI2" s="82"/>
      <c r="CDJ2" s="82"/>
      <c r="CDK2" s="82"/>
      <c r="CDL2" s="82"/>
      <c r="CDM2" s="82"/>
      <c r="CDN2" s="82"/>
      <c r="CDO2" s="82"/>
      <c r="CDP2" s="82"/>
      <c r="CDQ2" s="82"/>
      <c r="CDR2" s="82"/>
      <c r="CDS2" s="82"/>
      <c r="CDT2" s="82"/>
      <c r="CDU2" s="82"/>
      <c r="CDV2" s="82"/>
      <c r="CDW2" s="82"/>
      <c r="CDX2" s="82"/>
      <c r="CDY2" s="82"/>
      <c r="CDZ2" s="82"/>
      <c r="CEA2" s="82"/>
      <c r="CEB2" s="82"/>
      <c r="CEC2" s="82"/>
      <c r="CED2" s="82"/>
      <c r="CEE2" s="82"/>
      <c r="CEF2" s="82"/>
      <c r="CEG2" s="82"/>
      <c r="CEH2" s="82"/>
      <c r="CEI2" s="82"/>
      <c r="CEJ2" s="82"/>
      <c r="CEK2" s="82"/>
      <c r="CEL2" s="82"/>
      <c r="CEM2" s="82"/>
      <c r="CEN2" s="82"/>
      <c r="CEO2" s="82"/>
      <c r="CEP2" s="82"/>
      <c r="CEQ2" s="82"/>
      <c r="CER2" s="82"/>
      <c r="CES2" s="82"/>
      <c r="CET2" s="82"/>
      <c r="CEU2" s="82"/>
      <c r="CEV2" s="82"/>
      <c r="CEW2" s="82"/>
      <c r="CEX2" s="82"/>
      <c r="CEY2" s="82"/>
      <c r="CEZ2" s="82"/>
      <c r="CFA2" s="82"/>
      <c r="CFB2" s="82"/>
      <c r="CFC2" s="82"/>
      <c r="CFD2" s="82"/>
      <c r="CFE2" s="82"/>
      <c r="CFF2" s="82"/>
      <c r="CFG2" s="82"/>
      <c r="CFH2" s="82"/>
      <c r="CFI2" s="82"/>
      <c r="CFJ2" s="82"/>
      <c r="CFK2" s="82"/>
      <c r="CFL2" s="82"/>
      <c r="CFM2" s="82"/>
      <c r="CFN2" s="82"/>
      <c r="CFO2" s="82"/>
      <c r="CFP2" s="82"/>
      <c r="CFQ2" s="82"/>
      <c r="CFR2" s="82"/>
      <c r="CFS2" s="82"/>
      <c r="CFT2" s="82"/>
      <c r="CFU2" s="82"/>
      <c r="CFV2" s="82"/>
      <c r="CFW2" s="82"/>
      <c r="CFX2" s="82"/>
      <c r="CFY2" s="82"/>
      <c r="CFZ2" s="82"/>
      <c r="CGA2" s="82"/>
      <c r="CGB2" s="82"/>
      <c r="CGC2" s="82"/>
      <c r="CGD2" s="82"/>
      <c r="CGE2" s="82"/>
      <c r="CGF2" s="82"/>
      <c r="CGG2" s="82"/>
      <c r="CGH2" s="82"/>
      <c r="CGI2" s="82"/>
      <c r="CGJ2" s="82"/>
      <c r="CGK2" s="82"/>
      <c r="CGL2" s="82"/>
      <c r="CGM2" s="82"/>
      <c r="CGN2" s="82"/>
      <c r="CGO2" s="82"/>
      <c r="CGP2" s="82"/>
      <c r="CGQ2" s="82"/>
      <c r="CGR2" s="82"/>
      <c r="CGS2" s="82"/>
      <c r="CGT2" s="82"/>
      <c r="CGU2" s="82"/>
      <c r="CGV2" s="82"/>
      <c r="CGW2" s="82"/>
      <c r="CGX2" s="82"/>
      <c r="CGY2" s="82"/>
      <c r="CGZ2" s="82"/>
      <c r="CHA2" s="82"/>
      <c r="CHB2" s="82"/>
      <c r="CHC2" s="82"/>
      <c r="CHD2" s="82"/>
      <c r="CHE2" s="82"/>
      <c r="CHF2" s="82"/>
      <c r="CHG2" s="82"/>
      <c r="CHH2" s="82"/>
      <c r="CHI2" s="82"/>
      <c r="CHJ2" s="82"/>
      <c r="CHK2" s="82"/>
      <c r="CHL2" s="82"/>
      <c r="CHM2" s="82"/>
      <c r="CHN2" s="82"/>
      <c r="CHO2" s="82"/>
      <c r="CHP2" s="82"/>
      <c r="CHQ2" s="82"/>
      <c r="CHR2" s="82"/>
      <c r="CHS2" s="82"/>
      <c r="CHT2" s="82"/>
      <c r="CHU2" s="82"/>
      <c r="CHV2" s="82"/>
      <c r="CHW2" s="82"/>
      <c r="CHX2" s="82"/>
      <c r="CHY2" s="82"/>
      <c r="CHZ2" s="82"/>
      <c r="CIA2" s="82"/>
      <c r="CIB2" s="82"/>
      <c r="CIC2" s="82"/>
      <c r="CID2" s="82"/>
      <c r="CIE2" s="82"/>
      <c r="CIF2" s="82"/>
      <c r="CIG2" s="82"/>
      <c r="CIH2" s="82"/>
      <c r="CII2" s="82"/>
      <c r="CIJ2" s="82"/>
      <c r="CIK2" s="82"/>
      <c r="CIL2" s="82"/>
      <c r="CIM2" s="82"/>
      <c r="CIN2" s="82"/>
      <c r="CIO2" s="82"/>
      <c r="CIP2" s="82"/>
      <c r="CIQ2" s="82"/>
      <c r="CIR2" s="82"/>
      <c r="CIS2" s="82"/>
      <c r="CIT2" s="82"/>
      <c r="CIU2" s="82"/>
      <c r="CIV2" s="82"/>
      <c r="CIW2" s="82"/>
      <c r="CIX2" s="82"/>
      <c r="CIY2" s="82"/>
      <c r="CIZ2" s="82"/>
      <c r="CJA2" s="82"/>
      <c r="CJB2" s="82"/>
      <c r="CJC2" s="82"/>
      <c r="CJD2" s="82"/>
      <c r="CJE2" s="82"/>
      <c r="CJF2" s="82"/>
      <c r="CJG2" s="82"/>
      <c r="CJH2" s="82"/>
      <c r="CJI2" s="82"/>
      <c r="CJJ2" s="82"/>
      <c r="CJK2" s="82"/>
      <c r="CJL2" s="82"/>
      <c r="CJM2" s="82"/>
      <c r="CJN2" s="82"/>
      <c r="CJO2" s="82"/>
      <c r="CJP2" s="82"/>
      <c r="CJQ2" s="82"/>
      <c r="CJR2" s="82"/>
      <c r="CJS2" s="82"/>
      <c r="CJT2" s="82"/>
      <c r="CJU2" s="82"/>
      <c r="CJV2" s="82"/>
      <c r="CJW2" s="82"/>
      <c r="CJX2" s="82"/>
      <c r="CJY2" s="82"/>
      <c r="CJZ2" s="82"/>
      <c r="CKA2" s="82"/>
      <c r="CKB2" s="82"/>
      <c r="CKC2" s="82"/>
      <c r="CKD2" s="82"/>
      <c r="CKE2" s="82"/>
      <c r="CKF2" s="82"/>
      <c r="CKG2" s="82"/>
      <c r="CKH2" s="82"/>
      <c r="CKI2" s="82"/>
      <c r="CKJ2" s="82"/>
      <c r="CKK2" s="82"/>
      <c r="CKL2" s="82"/>
      <c r="CKM2" s="82"/>
      <c r="CKN2" s="82"/>
      <c r="CKO2" s="82"/>
      <c r="CKP2" s="82"/>
      <c r="CKQ2" s="82"/>
      <c r="CKR2" s="82"/>
      <c r="CKS2" s="82"/>
      <c r="CKT2" s="82"/>
      <c r="CKU2" s="82"/>
      <c r="CKV2" s="82"/>
      <c r="CKW2" s="82"/>
      <c r="CKX2" s="82"/>
      <c r="CKY2" s="82"/>
      <c r="CKZ2" s="82"/>
      <c r="CLA2" s="82"/>
      <c r="CLB2" s="82"/>
      <c r="CLC2" s="82"/>
      <c r="CLD2" s="82"/>
      <c r="CLE2" s="82"/>
      <c r="CLF2" s="82"/>
      <c r="CLG2" s="82"/>
      <c r="CLH2" s="82"/>
      <c r="CLI2" s="82"/>
      <c r="CLJ2" s="82"/>
      <c r="CLK2" s="82"/>
      <c r="CLL2" s="82"/>
      <c r="CLM2" s="82"/>
      <c r="CLN2" s="82"/>
      <c r="CLO2" s="82"/>
      <c r="CLP2" s="82"/>
      <c r="CLQ2" s="82"/>
      <c r="CLR2" s="82"/>
      <c r="CLS2" s="82"/>
      <c r="CLT2" s="82"/>
      <c r="CLU2" s="82"/>
      <c r="CLV2" s="82"/>
      <c r="CLW2" s="82"/>
      <c r="CLX2" s="82"/>
      <c r="CLY2" s="82"/>
      <c r="CLZ2" s="82"/>
      <c r="CMA2" s="82"/>
      <c r="CMB2" s="82"/>
      <c r="CMC2" s="82"/>
      <c r="CMD2" s="82"/>
      <c r="CME2" s="82"/>
      <c r="CMF2" s="82"/>
      <c r="CMG2" s="82"/>
      <c r="CMH2" s="82"/>
      <c r="CMI2" s="82"/>
      <c r="CMJ2" s="82"/>
      <c r="CMK2" s="82"/>
      <c r="CML2" s="82"/>
      <c r="CMM2" s="82"/>
      <c r="CMN2" s="82"/>
      <c r="CMO2" s="82"/>
      <c r="CMP2" s="82"/>
      <c r="CMQ2" s="82"/>
      <c r="CMR2" s="82"/>
      <c r="CMS2" s="82"/>
      <c r="CMT2" s="82"/>
      <c r="CMU2" s="82"/>
      <c r="CMV2" s="82"/>
      <c r="CMW2" s="82"/>
      <c r="CMX2" s="82"/>
      <c r="CMY2" s="82"/>
      <c r="CMZ2" s="82"/>
      <c r="CNA2" s="82"/>
      <c r="CNB2" s="82"/>
      <c r="CNC2" s="82"/>
      <c r="CND2" s="82"/>
      <c r="CNE2" s="82"/>
      <c r="CNF2" s="82"/>
      <c r="CNG2" s="82"/>
      <c r="CNH2" s="82"/>
      <c r="CNI2" s="82"/>
      <c r="CNJ2" s="82"/>
      <c r="CNK2" s="82"/>
      <c r="CNL2" s="82"/>
      <c r="CNM2" s="82"/>
      <c r="CNN2" s="82"/>
      <c r="CNO2" s="82"/>
      <c r="CNP2" s="82"/>
      <c r="CNQ2" s="82"/>
      <c r="CNR2" s="82"/>
      <c r="CNS2" s="82"/>
      <c r="CNT2" s="82"/>
      <c r="CNU2" s="82"/>
      <c r="CNV2" s="82"/>
      <c r="CNW2" s="82"/>
      <c r="CNX2" s="82"/>
      <c r="CNY2" s="82"/>
      <c r="CNZ2" s="82"/>
      <c r="COA2" s="82"/>
      <c r="COB2" s="82"/>
      <c r="COC2" s="82"/>
      <c r="COD2" s="82"/>
      <c r="COE2" s="82"/>
      <c r="COF2" s="82"/>
      <c r="COG2" s="82"/>
      <c r="COH2" s="82"/>
      <c r="COI2" s="82"/>
      <c r="COJ2" s="82"/>
      <c r="COK2" s="82"/>
      <c r="COL2" s="82"/>
      <c r="COM2" s="82"/>
      <c r="CON2" s="82"/>
      <c r="COO2" s="82"/>
      <c r="COP2" s="82"/>
      <c r="COQ2" s="82"/>
      <c r="COR2" s="82"/>
      <c r="COS2" s="82"/>
      <c r="COT2" s="82"/>
      <c r="COU2" s="82"/>
      <c r="COV2" s="82"/>
      <c r="COW2" s="82"/>
      <c r="COX2" s="82"/>
      <c r="COY2" s="82"/>
      <c r="COZ2" s="82"/>
      <c r="CPA2" s="82"/>
      <c r="CPB2" s="82"/>
      <c r="CPC2" s="82"/>
      <c r="CPD2" s="82"/>
      <c r="CPE2" s="82"/>
      <c r="CPF2" s="82"/>
      <c r="CPG2" s="82"/>
      <c r="CPH2" s="82"/>
      <c r="CPI2" s="82"/>
      <c r="CPJ2" s="82"/>
      <c r="CPK2" s="82"/>
      <c r="CPL2" s="82"/>
      <c r="CPM2" s="82"/>
      <c r="CPN2" s="82"/>
      <c r="CPO2" s="82"/>
      <c r="CPP2" s="82"/>
      <c r="CPQ2" s="82"/>
      <c r="CPR2" s="82"/>
      <c r="CPS2" s="82"/>
      <c r="CPT2" s="82"/>
      <c r="CPU2" s="82"/>
      <c r="CPV2" s="82"/>
      <c r="CPW2" s="82"/>
      <c r="CPX2" s="82"/>
      <c r="CPY2" s="82"/>
      <c r="CPZ2" s="82"/>
      <c r="CQA2" s="82"/>
      <c r="CQB2" s="82"/>
      <c r="CQC2" s="82"/>
      <c r="CQD2" s="82"/>
      <c r="CQE2" s="82"/>
      <c r="CQF2" s="82"/>
      <c r="CQG2" s="82"/>
      <c r="CQH2" s="82"/>
      <c r="CQI2" s="82"/>
      <c r="CQJ2" s="82"/>
      <c r="CQK2" s="82"/>
      <c r="CQL2" s="82"/>
      <c r="CQM2" s="82"/>
      <c r="CQN2" s="82"/>
      <c r="CQO2" s="82"/>
      <c r="CQP2" s="82"/>
      <c r="CQQ2" s="82"/>
      <c r="CQR2" s="82"/>
      <c r="CQS2" s="82"/>
      <c r="CQT2" s="82"/>
      <c r="CQU2" s="82"/>
      <c r="CQV2" s="82"/>
      <c r="CQW2" s="82"/>
      <c r="CQX2" s="82"/>
      <c r="CQY2" s="82"/>
      <c r="CQZ2" s="82"/>
      <c r="CRA2" s="82"/>
      <c r="CRB2" s="82"/>
      <c r="CRC2" s="82"/>
      <c r="CRD2" s="82"/>
      <c r="CRE2" s="82"/>
      <c r="CRF2" s="82"/>
      <c r="CRG2" s="82"/>
      <c r="CRH2" s="82"/>
      <c r="CRI2" s="82"/>
      <c r="CRJ2" s="82"/>
      <c r="CRK2" s="82"/>
      <c r="CRL2" s="82"/>
      <c r="CRM2" s="82"/>
      <c r="CRN2" s="82"/>
      <c r="CRO2" s="82"/>
      <c r="CRP2" s="82"/>
      <c r="CRQ2" s="82"/>
      <c r="CRR2" s="82"/>
      <c r="CRS2" s="82"/>
      <c r="CRT2" s="82"/>
      <c r="CRU2" s="82"/>
      <c r="CRV2" s="82"/>
      <c r="CRW2" s="82"/>
      <c r="CRX2" s="82"/>
      <c r="CRY2" s="82"/>
      <c r="CRZ2" s="82"/>
      <c r="CSA2" s="82"/>
      <c r="CSB2" s="82"/>
      <c r="CSC2" s="82"/>
      <c r="CSD2" s="82"/>
      <c r="CSE2" s="82"/>
      <c r="CSF2" s="82"/>
      <c r="CSG2" s="82"/>
      <c r="CSH2" s="82"/>
      <c r="CSI2" s="82"/>
      <c r="CSJ2" s="82"/>
      <c r="CSK2" s="82"/>
      <c r="CSL2" s="82"/>
      <c r="CSM2" s="82"/>
      <c r="CSN2" s="82"/>
      <c r="CSO2" s="82"/>
      <c r="CSP2" s="82"/>
      <c r="CSQ2" s="82"/>
      <c r="CSR2" s="82"/>
      <c r="CSS2" s="82"/>
      <c r="CST2" s="82"/>
      <c r="CSU2" s="82"/>
      <c r="CSV2" s="82"/>
      <c r="CSW2" s="82"/>
      <c r="CSX2" s="82"/>
      <c r="CSY2" s="82"/>
      <c r="CSZ2" s="82"/>
      <c r="CTA2" s="82"/>
      <c r="CTB2" s="82"/>
      <c r="CTC2" s="82"/>
      <c r="CTD2" s="82"/>
      <c r="CTE2" s="82"/>
      <c r="CTF2" s="82"/>
      <c r="CTG2" s="82"/>
      <c r="CTH2" s="82"/>
      <c r="CTI2" s="82"/>
      <c r="CTJ2" s="82"/>
      <c r="CTK2" s="82"/>
      <c r="CTL2" s="82"/>
      <c r="CTM2" s="82"/>
      <c r="CTN2" s="82"/>
      <c r="CTO2" s="82"/>
      <c r="CTP2" s="82"/>
      <c r="CTQ2" s="82"/>
      <c r="CTR2" s="82"/>
      <c r="CTS2" s="82"/>
      <c r="CTT2" s="82"/>
      <c r="CTU2" s="82"/>
      <c r="CTV2" s="82"/>
      <c r="CTW2" s="82"/>
      <c r="CTX2" s="82"/>
      <c r="CTY2" s="82"/>
      <c r="CTZ2" s="82"/>
      <c r="CUA2" s="82"/>
      <c r="CUB2" s="82"/>
      <c r="CUC2" s="82"/>
      <c r="CUD2" s="82"/>
      <c r="CUE2" s="82"/>
      <c r="CUF2" s="82"/>
      <c r="CUG2" s="82"/>
      <c r="CUH2" s="82"/>
      <c r="CUI2" s="82"/>
      <c r="CUJ2" s="82"/>
      <c r="CUK2" s="82"/>
      <c r="CUL2" s="82"/>
      <c r="CUM2" s="82"/>
      <c r="CUN2" s="82"/>
      <c r="CUO2" s="82"/>
      <c r="CUP2" s="82"/>
      <c r="CUQ2" s="82"/>
      <c r="CUR2" s="82"/>
      <c r="CUS2" s="82"/>
      <c r="CUT2" s="82"/>
      <c r="CUU2" s="82"/>
      <c r="CUV2" s="82"/>
      <c r="CUW2" s="82"/>
      <c r="CUX2" s="82"/>
      <c r="CUY2" s="82"/>
      <c r="CUZ2" s="82"/>
      <c r="CVA2" s="82"/>
      <c r="CVB2" s="82"/>
      <c r="CVC2" s="82"/>
      <c r="CVD2" s="82"/>
      <c r="CVE2" s="82"/>
      <c r="CVF2" s="82"/>
      <c r="CVG2" s="82"/>
      <c r="CVH2" s="82"/>
      <c r="CVI2" s="82"/>
      <c r="CVJ2" s="82"/>
      <c r="CVK2" s="82"/>
      <c r="CVL2" s="82"/>
      <c r="CVM2" s="82"/>
      <c r="CVN2" s="82"/>
      <c r="CVO2" s="82"/>
      <c r="CVP2" s="82"/>
      <c r="CVQ2" s="82"/>
      <c r="CVR2" s="82"/>
      <c r="CVS2" s="82"/>
      <c r="CVT2" s="82"/>
      <c r="CVU2" s="82"/>
      <c r="CVV2" s="82"/>
      <c r="CVW2" s="82"/>
      <c r="CVX2" s="82"/>
      <c r="CVY2" s="82"/>
      <c r="CVZ2" s="82"/>
      <c r="CWA2" s="82"/>
      <c r="CWB2" s="82"/>
      <c r="CWC2" s="82"/>
      <c r="CWD2" s="82"/>
      <c r="CWE2" s="82"/>
      <c r="CWF2" s="82"/>
      <c r="CWG2" s="82"/>
      <c r="CWH2" s="82"/>
      <c r="CWI2" s="82"/>
      <c r="CWJ2" s="82"/>
      <c r="CWK2" s="82"/>
      <c r="CWL2" s="82"/>
      <c r="CWM2" s="82"/>
      <c r="CWN2" s="82"/>
      <c r="CWO2" s="82"/>
      <c r="CWP2" s="82"/>
      <c r="CWQ2" s="82"/>
      <c r="CWR2" s="82"/>
      <c r="CWS2" s="82"/>
      <c r="CWT2" s="82"/>
      <c r="CWU2" s="82"/>
      <c r="CWV2" s="82"/>
      <c r="CWW2" s="82"/>
      <c r="CWX2" s="82"/>
      <c r="CWY2" s="82"/>
      <c r="CWZ2" s="82"/>
      <c r="CXA2" s="82"/>
      <c r="CXB2" s="82"/>
      <c r="CXC2" s="82"/>
      <c r="CXD2" s="82"/>
      <c r="CXE2" s="82"/>
      <c r="CXF2" s="82"/>
      <c r="CXG2" s="82"/>
      <c r="CXH2" s="82"/>
      <c r="CXI2" s="82"/>
      <c r="CXJ2" s="82"/>
      <c r="CXK2" s="82"/>
      <c r="CXL2" s="82"/>
      <c r="CXM2" s="82"/>
      <c r="CXN2" s="82"/>
      <c r="CXO2" s="82"/>
      <c r="CXP2" s="82"/>
      <c r="CXQ2" s="82"/>
      <c r="CXR2" s="82"/>
      <c r="CXS2" s="82"/>
      <c r="CXT2" s="82"/>
      <c r="CXU2" s="82"/>
      <c r="CXV2" s="82"/>
      <c r="CXW2" s="82"/>
      <c r="CXX2" s="82"/>
      <c r="CXY2" s="82"/>
      <c r="CXZ2" s="82"/>
      <c r="CYA2" s="82"/>
      <c r="CYB2" s="82"/>
      <c r="CYC2" s="82"/>
      <c r="CYD2" s="82"/>
      <c r="CYE2" s="82"/>
      <c r="CYF2" s="82"/>
      <c r="CYG2" s="82"/>
      <c r="CYH2" s="82"/>
      <c r="CYI2" s="82"/>
      <c r="CYJ2" s="82"/>
      <c r="CYK2" s="82"/>
      <c r="CYL2" s="82"/>
      <c r="CYM2" s="82"/>
      <c r="CYN2" s="82"/>
      <c r="CYO2" s="82"/>
      <c r="CYP2" s="82"/>
      <c r="CYQ2" s="82"/>
      <c r="CYR2" s="82"/>
      <c r="CYS2" s="82"/>
      <c r="CYT2" s="82"/>
      <c r="CYU2" s="82"/>
      <c r="CYV2" s="82"/>
      <c r="CYW2" s="82"/>
      <c r="CYX2" s="82"/>
      <c r="CYY2" s="82"/>
      <c r="CYZ2" s="82"/>
      <c r="CZA2" s="82"/>
      <c r="CZB2" s="82"/>
      <c r="CZC2" s="82"/>
      <c r="CZD2" s="82"/>
      <c r="CZE2" s="82"/>
      <c r="CZF2" s="82"/>
      <c r="CZG2" s="82"/>
      <c r="CZH2" s="82"/>
      <c r="CZI2" s="82"/>
      <c r="CZJ2" s="82"/>
      <c r="CZK2" s="82"/>
      <c r="CZL2" s="82"/>
      <c r="CZM2" s="82"/>
      <c r="CZN2" s="82"/>
      <c r="CZO2" s="82"/>
      <c r="CZP2" s="82"/>
      <c r="CZQ2" s="82"/>
      <c r="CZR2" s="82"/>
      <c r="CZS2" s="82"/>
      <c r="CZT2" s="82"/>
      <c r="CZU2" s="82"/>
      <c r="CZV2" s="82"/>
      <c r="CZW2" s="82"/>
      <c r="CZX2" s="82"/>
      <c r="CZY2" s="82"/>
      <c r="CZZ2" s="82"/>
      <c r="DAA2" s="82"/>
      <c r="DAB2" s="82"/>
      <c r="DAC2" s="82"/>
      <c r="DAD2" s="82"/>
      <c r="DAE2" s="82"/>
      <c r="DAF2" s="82"/>
      <c r="DAG2" s="82"/>
      <c r="DAH2" s="82"/>
      <c r="DAI2" s="82"/>
      <c r="DAJ2" s="82"/>
      <c r="DAK2" s="82"/>
      <c r="DAL2" s="82"/>
      <c r="DAM2" s="82"/>
      <c r="DAN2" s="82"/>
      <c r="DAO2" s="82"/>
      <c r="DAP2" s="82"/>
      <c r="DAQ2" s="82"/>
      <c r="DAR2" s="82"/>
      <c r="DAS2" s="82"/>
      <c r="DAT2" s="82"/>
      <c r="DAU2" s="82"/>
      <c r="DAV2" s="82"/>
      <c r="DAW2" s="82"/>
      <c r="DAX2" s="82"/>
      <c r="DAY2" s="82"/>
      <c r="DAZ2" s="82"/>
      <c r="DBA2" s="82"/>
      <c r="DBB2" s="82"/>
      <c r="DBC2" s="82"/>
      <c r="DBD2" s="82"/>
      <c r="DBE2" s="82"/>
      <c r="DBF2" s="82"/>
      <c r="DBG2" s="82"/>
      <c r="DBH2" s="82"/>
      <c r="DBI2" s="82"/>
      <c r="DBJ2" s="82"/>
      <c r="DBK2" s="82"/>
      <c r="DBL2" s="82"/>
      <c r="DBM2" s="82"/>
      <c r="DBN2" s="82"/>
      <c r="DBO2" s="82"/>
      <c r="DBP2" s="82"/>
      <c r="DBQ2" s="82"/>
      <c r="DBR2" s="82"/>
      <c r="DBS2" s="82"/>
      <c r="DBT2" s="82"/>
      <c r="DBU2" s="82"/>
      <c r="DBV2" s="82"/>
      <c r="DBW2" s="82"/>
      <c r="DBX2" s="82"/>
      <c r="DBY2" s="82"/>
      <c r="DBZ2" s="82"/>
      <c r="DCA2" s="82"/>
      <c r="DCB2" s="82"/>
      <c r="DCC2" s="82"/>
      <c r="DCD2" s="82"/>
      <c r="DCE2" s="82"/>
      <c r="DCF2" s="82"/>
      <c r="DCG2" s="82"/>
      <c r="DCH2" s="82"/>
      <c r="DCI2" s="82"/>
      <c r="DCJ2" s="82"/>
      <c r="DCK2" s="82"/>
      <c r="DCL2" s="82"/>
      <c r="DCM2" s="82"/>
      <c r="DCN2" s="82"/>
      <c r="DCO2" s="82"/>
      <c r="DCP2" s="82"/>
      <c r="DCQ2" s="82"/>
      <c r="DCR2" s="82"/>
      <c r="DCS2" s="82"/>
      <c r="DCT2" s="82"/>
      <c r="DCU2" s="82"/>
      <c r="DCV2" s="82"/>
      <c r="DCW2" s="82"/>
      <c r="DCX2" s="82"/>
      <c r="DCY2" s="82"/>
      <c r="DCZ2" s="82"/>
      <c r="DDA2" s="82"/>
      <c r="DDB2" s="82"/>
      <c r="DDC2" s="82"/>
      <c r="DDD2" s="82"/>
      <c r="DDE2" s="82"/>
      <c r="DDF2" s="82"/>
      <c r="DDG2" s="82"/>
      <c r="DDH2" s="82"/>
      <c r="DDI2" s="82"/>
      <c r="DDJ2" s="82"/>
      <c r="DDK2" s="82"/>
      <c r="DDL2" s="82"/>
      <c r="DDM2" s="82"/>
      <c r="DDN2" s="82"/>
      <c r="DDO2" s="82"/>
      <c r="DDP2" s="82"/>
      <c r="DDQ2" s="82"/>
      <c r="DDR2" s="82"/>
      <c r="DDS2" s="82"/>
      <c r="DDT2" s="82"/>
      <c r="DDU2" s="82"/>
      <c r="DDV2" s="82"/>
      <c r="DDW2" s="82"/>
      <c r="DDX2" s="82"/>
      <c r="DDY2" s="82"/>
      <c r="DDZ2" s="82"/>
      <c r="DEA2" s="82"/>
      <c r="DEB2" s="82"/>
      <c r="DEC2" s="82"/>
      <c r="DED2" s="82"/>
      <c r="DEE2" s="82"/>
      <c r="DEF2" s="82"/>
      <c r="DEG2" s="82"/>
      <c r="DEH2" s="82"/>
      <c r="DEI2" s="82"/>
      <c r="DEJ2" s="82"/>
      <c r="DEK2" s="82"/>
      <c r="DEL2" s="82"/>
      <c r="DEM2" s="82"/>
      <c r="DEN2" s="82"/>
      <c r="DEO2" s="82"/>
      <c r="DEP2" s="82"/>
      <c r="DEQ2" s="82"/>
      <c r="DER2" s="82"/>
      <c r="DES2" s="82"/>
      <c r="DET2" s="82"/>
      <c r="DEU2" s="82"/>
      <c r="DEV2" s="82"/>
      <c r="DEW2" s="82"/>
      <c r="DEX2" s="82"/>
      <c r="DEY2" s="82"/>
      <c r="DEZ2" s="82"/>
      <c r="DFA2" s="82"/>
      <c r="DFB2" s="82"/>
      <c r="DFC2" s="82"/>
      <c r="DFD2" s="82"/>
      <c r="DFE2" s="82"/>
      <c r="DFF2" s="82"/>
      <c r="DFG2" s="82"/>
      <c r="DFH2" s="82"/>
      <c r="DFI2" s="82"/>
      <c r="DFJ2" s="82"/>
      <c r="DFK2" s="82"/>
      <c r="DFL2" s="82"/>
      <c r="DFM2" s="82"/>
      <c r="DFN2" s="82"/>
      <c r="DFO2" s="82"/>
      <c r="DFP2" s="82"/>
      <c r="DFQ2" s="82"/>
      <c r="DFR2" s="82"/>
      <c r="DFS2" s="82"/>
      <c r="DFT2" s="82"/>
      <c r="DFU2" s="82"/>
      <c r="DFV2" s="82"/>
      <c r="DFW2" s="82"/>
      <c r="DFX2" s="82"/>
      <c r="DFY2" s="82"/>
      <c r="DFZ2" s="82"/>
      <c r="DGA2" s="82"/>
      <c r="DGB2" s="82"/>
      <c r="DGC2" s="82"/>
      <c r="DGD2" s="82"/>
      <c r="DGE2" s="82"/>
      <c r="DGF2" s="82"/>
      <c r="DGG2" s="82"/>
      <c r="DGH2" s="82"/>
      <c r="DGI2" s="82"/>
      <c r="DGJ2" s="82"/>
      <c r="DGK2" s="82"/>
      <c r="DGL2" s="82"/>
      <c r="DGM2" s="82"/>
      <c r="DGN2" s="82"/>
      <c r="DGO2" s="82"/>
      <c r="DGP2" s="82"/>
      <c r="DGQ2" s="82"/>
      <c r="DGR2" s="82"/>
      <c r="DGS2" s="82"/>
      <c r="DGT2" s="82"/>
      <c r="DGU2" s="82"/>
      <c r="DGV2" s="82"/>
      <c r="DGW2" s="82"/>
      <c r="DGX2" s="82"/>
      <c r="DGY2" s="82"/>
      <c r="DGZ2" s="82"/>
      <c r="DHA2" s="82"/>
      <c r="DHB2" s="82"/>
      <c r="DHC2" s="82"/>
      <c r="DHD2" s="82"/>
      <c r="DHE2" s="82"/>
      <c r="DHF2" s="82"/>
      <c r="DHG2" s="82"/>
      <c r="DHH2" s="82"/>
      <c r="DHI2" s="82"/>
      <c r="DHJ2" s="82"/>
      <c r="DHK2" s="82"/>
      <c r="DHL2" s="82"/>
      <c r="DHM2" s="82"/>
      <c r="DHN2" s="82"/>
      <c r="DHO2" s="82"/>
      <c r="DHP2" s="82"/>
      <c r="DHQ2" s="82"/>
      <c r="DHR2" s="82"/>
      <c r="DHS2" s="82"/>
      <c r="DHT2" s="82"/>
      <c r="DHU2" s="82"/>
      <c r="DHV2" s="82"/>
      <c r="DHW2" s="82"/>
      <c r="DHX2" s="82"/>
      <c r="DHY2" s="82"/>
      <c r="DHZ2" s="82"/>
      <c r="DIA2" s="82"/>
      <c r="DIB2" s="82"/>
      <c r="DIC2" s="82"/>
      <c r="DID2" s="82"/>
      <c r="DIE2" s="82"/>
      <c r="DIF2" s="82"/>
      <c r="DIG2" s="82"/>
      <c r="DIH2" s="82"/>
      <c r="DII2" s="82"/>
      <c r="DIJ2" s="82"/>
      <c r="DIK2" s="82"/>
      <c r="DIL2" s="82"/>
      <c r="DIM2" s="82"/>
      <c r="DIN2" s="82"/>
      <c r="DIO2" s="82"/>
      <c r="DIP2" s="82"/>
      <c r="DIQ2" s="82"/>
      <c r="DIR2" s="82"/>
      <c r="DIS2" s="82"/>
      <c r="DIT2" s="82"/>
      <c r="DIU2" s="82"/>
      <c r="DIV2" s="82"/>
      <c r="DIW2" s="82"/>
      <c r="DIX2" s="82"/>
      <c r="DIY2" s="82"/>
      <c r="DIZ2" s="82"/>
      <c r="DJA2" s="82"/>
      <c r="DJB2" s="82"/>
      <c r="DJC2" s="82"/>
      <c r="DJD2" s="82"/>
      <c r="DJE2" s="82"/>
      <c r="DJF2" s="82"/>
      <c r="DJG2" s="82"/>
      <c r="DJH2" s="82"/>
      <c r="DJI2" s="82"/>
      <c r="DJJ2" s="82"/>
      <c r="DJK2" s="82"/>
      <c r="DJL2" s="82"/>
      <c r="DJM2" s="82"/>
      <c r="DJN2" s="82"/>
      <c r="DJO2" s="82"/>
      <c r="DJP2" s="82"/>
      <c r="DJQ2" s="82"/>
      <c r="DJR2" s="82"/>
      <c r="DJS2" s="82"/>
      <c r="DJT2" s="82"/>
      <c r="DJU2" s="82"/>
      <c r="DJV2" s="82"/>
      <c r="DJW2" s="82"/>
      <c r="DJX2" s="82"/>
      <c r="DJY2" s="82"/>
      <c r="DJZ2" s="82"/>
      <c r="DKA2" s="82"/>
      <c r="DKB2" s="82"/>
      <c r="DKC2" s="82"/>
      <c r="DKD2" s="82"/>
      <c r="DKE2" s="82"/>
      <c r="DKF2" s="82"/>
      <c r="DKG2" s="82"/>
      <c r="DKH2" s="82"/>
      <c r="DKI2" s="82"/>
      <c r="DKJ2" s="82"/>
      <c r="DKK2" s="82"/>
      <c r="DKL2" s="82"/>
      <c r="DKM2" s="82"/>
      <c r="DKN2" s="82"/>
      <c r="DKO2" s="82"/>
      <c r="DKP2" s="82"/>
      <c r="DKQ2" s="82"/>
      <c r="DKR2" s="82"/>
      <c r="DKS2" s="82"/>
      <c r="DKT2" s="82"/>
      <c r="DKU2" s="82"/>
      <c r="DKV2" s="82"/>
      <c r="DKW2" s="82"/>
      <c r="DKX2" s="82"/>
      <c r="DKY2" s="82"/>
      <c r="DKZ2" s="82"/>
      <c r="DLA2" s="82"/>
      <c r="DLB2" s="82"/>
      <c r="DLC2" s="82"/>
      <c r="DLD2" s="82"/>
      <c r="DLE2" s="82"/>
      <c r="DLF2" s="82"/>
      <c r="DLG2" s="82"/>
      <c r="DLH2" s="82"/>
      <c r="DLI2" s="82"/>
      <c r="DLJ2" s="82"/>
      <c r="DLK2" s="82"/>
      <c r="DLL2" s="82"/>
      <c r="DLM2" s="82"/>
      <c r="DLN2" s="82"/>
      <c r="DLO2" s="82"/>
      <c r="DLP2" s="82"/>
      <c r="DLQ2" s="82"/>
      <c r="DLR2" s="82"/>
      <c r="DLS2" s="82"/>
      <c r="DLT2" s="82"/>
      <c r="DLU2" s="82"/>
      <c r="DLV2" s="82"/>
      <c r="DLW2" s="82"/>
      <c r="DLX2" s="82"/>
      <c r="DLY2" s="82"/>
      <c r="DLZ2" s="82"/>
      <c r="DMA2" s="82"/>
      <c r="DMB2" s="82"/>
      <c r="DMC2" s="82"/>
      <c r="DMD2" s="82"/>
      <c r="DME2" s="82"/>
      <c r="DMF2" s="82"/>
      <c r="DMG2" s="82"/>
      <c r="DMH2" s="82"/>
      <c r="DMI2" s="82"/>
      <c r="DMJ2" s="82"/>
      <c r="DMK2" s="82"/>
      <c r="DML2" s="82"/>
      <c r="DMM2" s="82"/>
      <c r="DMN2" s="82"/>
      <c r="DMO2" s="82"/>
      <c r="DMP2" s="82"/>
      <c r="DMQ2" s="82"/>
      <c r="DMR2" s="82"/>
      <c r="DMS2" s="82"/>
      <c r="DMT2" s="82"/>
      <c r="DMU2" s="82"/>
      <c r="DMV2" s="82"/>
      <c r="DMW2" s="82"/>
      <c r="DMX2" s="82"/>
      <c r="DMY2" s="82"/>
      <c r="DMZ2" s="82"/>
      <c r="DNA2" s="82"/>
      <c r="DNB2" s="82"/>
      <c r="DNC2" s="82"/>
      <c r="DND2" s="82"/>
      <c r="DNE2" s="82"/>
      <c r="DNF2" s="82"/>
      <c r="DNG2" s="82"/>
      <c r="DNH2" s="82"/>
      <c r="DNI2" s="82"/>
      <c r="DNJ2" s="82"/>
      <c r="DNK2" s="82"/>
      <c r="DNL2" s="82"/>
      <c r="DNM2" s="82"/>
      <c r="DNN2" s="82"/>
      <c r="DNO2" s="82"/>
      <c r="DNP2" s="82"/>
      <c r="DNQ2" s="82"/>
      <c r="DNR2" s="82"/>
      <c r="DNS2" s="82"/>
      <c r="DNT2" s="82"/>
      <c r="DNU2" s="82"/>
      <c r="DNV2" s="82"/>
      <c r="DNW2" s="82"/>
      <c r="DNX2" s="82"/>
      <c r="DNY2" s="82"/>
      <c r="DNZ2" s="82"/>
      <c r="DOA2" s="82"/>
      <c r="DOB2" s="82"/>
      <c r="DOC2" s="82"/>
      <c r="DOD2" s="82"/>
      <c r="DOE2" s="82"/>
      <c r="DOF2" s="82"/>
      <c r="DOG2" s="82"/>
      <c r="DOH2" s="82"/>
      <c r="DOI2" s="82"/>
      <c r="DOJ2" s="82"/>
      <c r="DOK2" s="82"/>
      <c r="DOL2" s="82"/>
      <c r="DOM2" s="82"/>
      <c r="DON2" s="82"/>
      <c r="DOO2" s="82"/>
      <c r="DOP2" s="82"/>
      <c r="DOQ2" s="82"/>
      <c r="DOR2" s="82"/>
      <c r="DOS2" s="82"/>
      <c r="DOT2" s="82"/>
      <c r="DOU2" s="82"/>
      <c r="DOV2" s="82"/>
      <c r="DOW2" s="82"/>
      <c r="DOX2" s="82"/>
      <c r="DOY2" s="82"/>
      <c r="DOZ2" s="82"/>
      <c r="DPA2" s="82"/>
      <c r="DPB2" s="82"/>
      <c r="DPC2" s="82"/>
      <c r="DPD2" s="82"/>
      <c r="DPE2" s="82"/>
      <c r="DPF2" s="82"/>
      <c r="DPG2" s="82"/>
      <c r="DPH2" s="82"/>
      <c r="DPI2" s="82"/>
      <c r="DPJ2" s="82"/>
      <c r="DPK2" s="82"/>
      <c r="DPL2" s="82"/>
      <c r="DPM2" s="82"/>
      <c r="DPN2" s="82"/>
      <c r="DPO2" s="82"/>
      <c r="DPP2" s="82"/>
      <c r="DPQ2" s="82"/>
      <c r="DPR2" s="82"/>
      <c r="DPS2" s="82"/>
      <c r="DPT2" s="82"/>
      <c r="DPU2" s="82"/>
      <c r="DPV2" s="82"/>
      <c r="DPW2" s="82"/>
      <c r="DPX2" s="82"/>
      <c r="DPY2" s="82"/>
      <c r="DPZ2" s="82"/>
      <c r="DQA2" s="82"/>
      <c r="DQB2" s="82"/>
      <c r="DQC2" s="82"/>
      <c r="DQD2" s="82"/>
      <c r="DQE2" s="82"/>
      <c r="DQF2" s="82"/>
      <c r="DQG2" s="82"/>
      <c r="DQH2" s="82"/>
      <c r="DQI2" s="82"/>
      <c r="DQJ2" s="82"/>
      <c r="DQK2" s="82"/>
      <c r="DQL2" s="82"/>
      <c r="DQM2" s="82"/>
      <c r="DQN2" s="82"/>
      <c r="DQO2" s="82"/>
      <c r="DQP2" s="82"/>
      <c r="DQQ2" s="82"/>
      <c r="DQR2" s="82"/>
      <c r="DQS2" s="82"/>
      <c r="DQT2" s="82"/>
      <c r="DQU2" s="82"/>
      <c r="DQV2" s="82"/>
      <c r="DQW2" s="82"/>
      <c r="DQX2" s="82"/>
      <c r="DQY2" s="82"/>
      <c r="DQZ2" s="82"/>
      <c r="DRA2" s="82"/>
      <c r="DRB2" s="82"/>
      <c r="DRC2" s="82"/>
      <c r="DRD2" s="82"/>
      <c r="DRE2" s="82"/>
      <c r="DRF2" s="82"/>
      <c r="DRG2" s="82"/>
      <c r="DRH2" s="82"/>
      <c r="DRI2" s="82"/>
      <c r="DRJ2" s="82"/>
      <c r="DRK2" s="82"/>
      <c r="DRL2" s="82"/>
      <c r="DRM2" s="82"/>
      <c r="DRN2" s="82"/>
      <c r="DRO2" s="82"/>
      <c r="DRP2" s="82"/>
      <c r="DRQ2" s="82"/>
      <c r="DRR2" s="82"/>
      <c r="DRS2" s="82"/>
      <c r="DRT2" s="82"/>
      <c r="DRU2" s="82"/>
      <c r="DRV2" s="82"/>
      <c r="DRW2" s="82"/>
      <c r="DRX2" s="82"/>
      <c r="DRY2" s="82"/>
      <c r="DRZ2" s="82"/>
      <c r="DSA2" s="82"/>
      <c r="DSB2" s="82"/>
      <c r="DSC2" s="82"/>
      <c r="DSD2" s="82"/>
      <c r="DSE2" s="82"/>
      <c r="DSF2" s="82"/>
      <c r="DSG2" s="82"/>
      <c r="DSH2" s="82"/>
      <c r="DSI2" s="82"/>
      <c r="DSJ2" s="82"/>
      <c r="DSK2" s="82"/>
      <c r="DSL2" s="82"/>
      <c r="DSM2" s="82"/>
      <c r="DSN2" s="82"/>
      <c r="DSO2" s="82"/>
      <c r="DSP2" s="82"/>
      <c r="DSQ2" s="82"/>
      <c r="DSR2" s="82"/>
      <c r="DSS2" s="82"/>
      <c r="DST2" s="82"/>
      <c r="DSU2" s="82"/>
      <c r="DSV2" s="82"/>
      <c r="DSW2" s="82"/>
      <c r="DSX2" s="82"/>
      <c r="DSY2" s="82"/>
      <c r="DSZ2" s="82"/>
      <c r="DTA2" s="82"/>
      <c r="DTB2" s="82"/>
      <c r="DTC2" s="82"/>
      <c r="DTD2" s="82"/>
      <c r="DTE2" s="82"/>
      <c r="DTF2" s="82"/>
      <c r="DTG2" s="82"/>
      <c r="DTH2" s="82"/>
      <c r="DTI2" s="82"/>
      <c r="DTJ2" s="82"/>
      <c r="DTK2" s="82"/>
      <c r="DTL2" s="82"/>
      <c r="DTM2" s="82"/>
      <c r="DTN2" s="82"/>
      <c r="DTO2" s="82"/>
      <c r="DTP2" s="82"/>
      <c r="DTQ2" s="82"/>
      <c r="DTR2" s="82"/>
      <c r="DTS2" s="82"/>
      <c r="DTT2" s="82"/>
      <c r="DTU2" s="82"/>
      <c r="DTV2" s="82"/>
      <c r="DTW2" s="82"/>
      <c r="DTX2" s="82"/>
      <c r="DTY2" s="82"/>
      <c r="DTZ2" s="82"/>
      <c r="DUA2" s="82"/>
      <c r="DUB2" s="82"/>
      <c r="DUC2" s="82"/>
      <c r="DUD2" s="82"/>
      <c r="DUE2" s="82"/>
      <c r="DUF2" s="82"/>
      <c r="DUG2" s="82"/>
      <c r="DUH2" s="82"/>
      <c r="DUI2" s="82"/>
      <c r="DUJ2" s="82"/>
      <c r="DUK2" s="82"/>
      <c r="DUL2" s="82"/>
      <c r="DUM2" s="82"/>
      <c r="DUN2" s="82"/>
      <c r="DUO2" s="82"/>
      <c r="DUP2" s="82"/>
      <c r="DUQ2" s="82"/>
      <c r="DUR2" s="82"/>
      <c r="DUS2" s="82"/>
      <c r="DUT2" s="82"/>
      <c r="DUU2" s="82"/>
      <c r="DUV2" s="82"/>
      <c r="DUW2" s="82"/>
      <c r="DUX2" s="82"/>
      <c r="DUY2" s="82"/>
      <c r="DUZ2" s="82"/>
      <c r="DVA2" s="82"/>
      <c r="DVB2" s="82"/>
      <c r="DVC2" s="82"/>
      <c r="DVD2" s="82"/>
      <c r="DVE2" s="82"/>
      <c r="DVF2" s="82"/>
      <c r="DVG2" s="82"/>
      <c r="DVH2" s="82"/>
      <c r="DVI2" s="82"/>
      <c r="DVJ2" s="82"/>
      <c r="DVK2" s="82"/>
      <c r="DVL2" s="82"/>
      <c r="DVM2" s="82"/>
      <c r="DVN2" s="82"/>
      <c r="DVO2" s="82"/>
      <c r="DVP2" s="82"/>
      <c r="DVQ2" s="82"/>
      <c r="DVR2" s="82"/>
      <c r="DVS2" s="82"/>
      <c r="DVT2" s="82"/>
      <c r="DVU2" s="82"/>
      <c r="DVV2" s="82"/>
      <c r="DVW2" s="82"/>
      <c r="DVX2" s="82"/>
      <c r="DVY2" s="82"/>
      <c r="DVZ2" s="82"/>
      <c r="DWA2" s="82"/>
      <c r="DWB2" s="82"/>
      <c r="DWC2" s="82"/>
      <c r="DWD2" s="82"/>
      <c r="DWE2" s="82"/>
      <c r="DWF2" s="82"/>
      <c r="DWG2" s="82"/>
      <c r="DWH2" s="82"/>
      <c r="DWI2" s="82"/>
      <c r="DWJ2" s="82"/>
      <c r="DWK2" s="82"/>
      <c r="DWL2" s="82"/>
      <c r="DWM2" s="82"/>
      <c r="DWN2" s="82"/>
      <c r="DWO2" s="82"/>
      <c r="DWP2" s="82"/>
      <c r="DWQ2" s="82"/>
      <c r="DWR2" s="82"/>
      <c r="DWS2" s="82"/>
      <c r="DWT2" s="82"/>
      <c r="DWU2" s="82"/>
      <c r="DWV2" s="82"/>
      <c r="DWW2" s="82"/>
      <c r="DWX2" s="82"/>
      <c r="DWY2" s="82"/>
      <c r="DWZ2" s="82"/>
      <c r="DXA2" s="82"/>
      <c r="DXB2" s="82"/>
      <c r="DXC2" s="82"/>
      <c r="DXD2" s="82"/>
      <c r="DXE2" s="82"/>
      <c r="DXF2" s="82"/>
      <c r="DXG2" s="82"/>
      <c r="DXH2" s="82"/>
      <c r="DXI2" s="82"/>
      <c r="DXJ2" s="82"/>
      <c r="DXK2" s="82"/>
      <c r="DXL2" s="82"/>
      <c r="DXM2" s="82"/>
      <c r="DXN2" s="82"/>
      <c r="DXO2" s="82"/>
      <c r="DXP2" s="82"/>
      <c r="DXQ2" s="82"/>
      <c r="DXR2" s="82"/>
      <c r="DXS2" s="82"/>
      <c r="DXT2" s="82"/>
      <c r="DXU2" s="82"/>
      <c r="DXV2" s="82"/>
      <c r="DXW2" s="82"/>
      <c r="DXX2" s="82"/>
      <c r="DXY2" s="82"/>
      <c r="DXZ2" s="82"/>
      <c r="DYA2" s="82"/>
      <c r="DYB2" s="82"/>
      <c r="DYC2" s="82"/>
      <c r="DYD2" s="82"/>
      <c r="DYE2" s="82"/>
      <c r="DYF2" s="82"/>
      <c r="DYG2" s="82"/>
      <c r="DYH2" s="82"/>
      <c r="DYI2" s="82"/>
      <c r="DYJ2" s="82"/>
      <c r="DYK2" s="82"/>
      <c r="DYL2" s="82"/>
      <c r="DYM2" s="82"/>
      <c r="DYN2" s="82"/>
      <c r="DYO2" s="82"/>
      <c r="DYP2" s="82"/>
      <c r="DYQ2" s="82"/>
      <c r="DYR2" s="82"/>
      <c r="DYS2" s="82"/>
      <c r="DYT2" s="82"/>
      <c r="DYU2" s="82"/>
      <c r="DYV2" s="82"/>
      <c r="DYW2" s="82"/>
      <c r="DYX2" s="82"/>
      <c r="DYY2" s="82"/>
      <c r="DYZ2" s="82"/>
      <c r="DZA2" s="82"/>
      <c r="DZB2" s="82"/>
      <c r="DZC2" s="82"/>
      <c r="DZD2" s="82"/>
      <c r="DZE2" s="82"/>
      <c r="DZF2" s="82"/>
      <c r="DZG2" s="82"/>
      <c r="DZH2" s="82"/>
      <c r="DZI2" s="82"/>
      <c r="DZJ2" s="82"/>
      <c r="DZK2" s="82"/>
      <c r="DZL2" s="82"/>
      <c r="DZM2" s="82"/>
      <c r="DZN2" s="82"/>
      <c r="DZO2" s="82"/>
      <c r="DZP2" s="82"/>
      <c r="DZQ2" s="82"/>
      <c r="DZR2" s="82"/>
      <c r="DZS2" s="82"/>
      <c r="DZT2" s="82"/>
      <c r="DZU2" s="82"/>
      <c r="DZV2" s="82"/>
      <c r="DZW2" s="82"/>
      <c r="DZX2" s="82"/>
      <c r="DZY2" s="82"/>
      <c r="DZZ2" s="82"/>
      <c r="EAA2" s="82"/>
      <c r="EAB2" s="82"/>
      <c r="EAC2" s="82"/>
      <c r="EAD2" s="82"/>
      <c r="EAE2" s="82"/>
      <c r="EAF2" s="82"/>
      <c r="EAG2" s="82"/>
      <c r="EAH2" s="82"/>
      <c r="EAI2" s="82"/>
      <c r="EAJ2" s="82"/>
      <c r="EAK2" s="82"/>
      <c r="EAL2" s="82"/>
      <c r="EAM2" s="82"/>
      <c r="EAN2" s="82"/>
      <c r="EAO2" s="82"/>
      <c r="EAP2" s="82"/>
      <c r="EAQ2" s="82"/>
      <c r="EAR2" s="82"/>
      <c r="EAS2" s="82"/>
      <c r="EAT2" s="82"/>
      <c r="EAU2" s="82"/>
      <c r="EAV2" s="82"/>
      <c r="EAW2" s="82"/>
      <c r="EAX2" s="82"/>
      <c r="EAY2" s="82"/>
      <c r="EAZ2" s="82"/>
      <c r="EBA2" s="82"/>
      <c r="EBB2" s="82"/>
      <c r="EBC2" s="82"/>
      <c r="EBD2" s="82"/>
      <c r="EBE2" s="82"/>
      <c r="EBF2" s="82"/>
      <c r="EBG2" s="82"/>
      <c r="EBH2" s="82"/>
      <c r="EBI2" s="82"/>
      <c r="EBJ2" s="82"/>
      <c r="EBK2" s="82"/>
      <c r="EBL2" s="82"/>
      <c r="EBM2" s="82"/>
      <c r="EBN2" s="82"/>
      <c r="EBO2" s="82"/>
      <c r="EBP2" s="82"/>
      <c r="EBQ2" s="82"/>
      <c r="EBR2" s="82"/>
      <c r="EBS2" s="82"/>
      <c r="EBT2" s="82"/>
      <c r="EBU2" s="82"/>
      <c r="EBV2" s="82"/>
      <c r="EBW2" s="82"/>
      <c r="EBX2" s="82"/>
      <c r="EBY2" s="82"/>
      <c r="EBZ2" s="82"/>
      <c r="ECA2" s="82"/>
      <c r="ECB2" s="82"/>
      <c r="ECC2" s="82"/>
      <c r="ECD2" s="82"/>
      <c r="ECE2" s="82"/>
      <c r="ECF2" s="82"/>
      <c r="ECG2" s="82"/>
      <c r="ECH2" s="82"/>
      <c r="ECI2" s="82"/>
      <c r="ECJ2" s="82"/>
      <c r="ECK2" s="82"/>
      <c r="ECL2" s="82"/>
      <c r="ECM2" s="82"/>
      <c r="ECN2" s="82"/>
      <c r="ECO2" s="82"/>
      <c r="ECP2" s="82"/>
      <c r="ECQ2" s="82"/>
      <c r="ECR2" s="82"/>
      <c r="ECS2" s="82"/>
      <c r="ECT2" s="82"/>
      <c r="ECU2" s="82"/>
      <c r="ECV2" s="82"/>
      <c r="ECW2" s="82"/>
      <c r="ECX2" s="82"/>
      <c r="ECY2" s="82"/>
      <c r="ECZ2" s="82"/>
      <c r="EDA2" s="82"/>
      <c r="EDB2" s="82"/>
      <c r="EDC2" s="82"/>
      <c r="EDD2" s="82"/>
      <c r="EDE2" s="82"/>
      <c r="EDF2" s="82"/>
      <c r="EDG2" s="82"/>
      <c r="EDH2" s="82"/>
      <c r="EDI2" s="82"/>
      <c r="EDJ2" s="82"/>
      <c r="EDK2" s="82"/>
      <c r="EDL2" s="82"/>
      <c r="EDM2" s="82"/>
      <c r="EDN2" s="82"/>
      <c r="EDO2" s="82"/>
      <c r="EDP2" s="82"/>
      <c r="EDQ2" s="82"/>
      <c r="EDR2" s="82"/>
      <c r="EDS2" s="82"/>
      <c r="EDT2" s="82"/>
      <c r="EDU2" s="82"/>
      <c r="EDV2" s="82"/>
      <c r="EDW2" s="82"/>
      <c r="EDX2" s="82"/>
      <c r="EDY2" s="82"/>
      <c r="EDZ2" s="82"/>
      <c r="EEA2" s="82"/>
      <c r="EEB2" s="82"/>
      <c r="EEC2" s="82"/>
      <c r="EED2" s="82"/>
      <c r="EEE2" s="82"/>
      <c r="EEF2" s="82"/>
      <c r="EEG2" s="82"/>
      <c r="EEH2" s="82"/>
      <c r="EEI2" s="82"/>
      <c r="EEJ2" s="82"/>
      <c r="EEK2" s="82"/>
      <c r="EEL2" s="82"/>
      <c r="EEM2" s="82"/>
      <c r="EEN2" s="82"/>
      <c r="EEO2" s="82"/>
      <c r="EEP2" s="82"/>
      <c r="EEQ2" s="82"/>
      <c r="EER2" s="82"/>
      <c r="EES2" s="82"/>
      <c r="EET2" s="82"/>
      <c r="EEU2" s="82"/>
      <c r="EEV2" s="82"/>
      <c r="EEW2" s="82"/>
      <c r="EEX2" s="82"/>
      <c r="EEY2" s="82"/>
      <c r="EEZ2" s="82"/>
      <c r="EFA2" s="82"/>
      <c r="EFB2" s="82"/>
      <c r="EFC2" s="82"/>
      <c r="EFD2" s="82"/>
      <c r="EFE2" s="82"/>
      <c r="EFF2" s="82"/>
      <c r="EFG2" s="82"/>
      <c r="EFH2" s="82"/>
      <c r="EFI2" s="82"/>
      <c r="EFJ2" s="82"/>
      <c r="EFK2" s="82"/>
      <c r="EFL2" s="82"/>
      <c r="EFM2" s="82"/>
      <c r="EFN2" s="82"/>
      <c r="EFO2" s="82"/>
      <c r="EFP2" s="82"/>
      <c r="EFQ2" s="82"/>
      <c r="EFR2" s="82"/>
      <c r="EFS2" s="82"/>
      <c r="EFT2" s="82"/>
      <c r="EFU2" s="82"/>
      <c r="EFV2" s="82"/>
      <c r="EFW2" s="82"/>
      <c r="EFX2" s="82"/>
      <c r="EFY2" s="82"/>
      <c r="EFZ2" s="82"/>
      <c r="EGA2" s="82"/>
      <c r="EGB2" s="82"/>
      <c r="EGC2" s="82"/>
      <c r="EGD2" s="82"/>
      <c r="EGE2" s="82"/>
      <c r="EGF2" s="82"/>
      <c r="EGG2" s="82"/>
      <c r="EGH2" s="82"/>
      <c r="EGI2" s="82"/>
      <c r="EGJ2" s="82"/>
      <c r="EGK2" s="82"/>
      <c r="EGL2" s="82"/>
      <c r="EGM2" s="82"/>
      <c r="EGN2" s="82"/>
      <c r="EGO2" s="82"/>
      <c r="EGP2" s="82"/>
      <c r="EGQ2" s="82"/>
      <c r="EGR2" s="82"/>
      <c r="EGS2" s="82"/>
      <c r="EGT2" s="82"/>
      <c r="EGU2" s="82"/>
      <c r="EGV2" s="82"/>
      <c r="EGW2" s="82"/>
      <c r="EGX2" s="82"/>
      <c r="EGY2" s="82"/>
      <c r="EGZ2" s="82"/>
      <c r="EHA2" s="82"/>
      <c r="EHB2" s="82"/>
      <c r="EHC2" s="82"/>
      <c r="EHD2" s="82"/>
      <c r="EHE2" s="82"/>
      <c r="EHF2" s="82"/>
      <c r="EHG2" s="82"/>
      <c r="EHH2" s="82"/>
      <c r="EHI2" s="82"/>
      <c r="EHJ2" s="82"/>
      <c r="EHK2" s="82"/>
      <c r="EHL2" s="82"/>
      <c r="EHM2" s="82"/>
      <c r="EHN2" s="82"/>
      <c r="EHO2" s="82"/>
      <c r="EHP2" s="82"/>
      <c r="EHQ2" s="82"/>
      <c r="EHR2" s="82"/>
      <c r="EHS2" s="82"/>
      <c r="EHT2" s="82"/>
      <c r="EHU2" s="82"/>
      <c r="EHV2" s="82"/>
      <c r="EHW2" s="82"/>
      <c r="EHX2" s="82"/>
      <c r="EHY2" s="82"/>
      <c r="EHZ2" s="82"/>
      <c r="EIA2" s="82"/>
      <c r="EIB2" s="82"/>
      <c r="EIC2" s="82"/>
      <c r="EID2" s="82"/>
      <c r="EIE2" s="82"/>
      <c r="EIF2" s="82"/>
      <c r="EIG2" s="82"/>
      <c r="EIH2" s="82"/>
      <c r="EII2" s="82"/>
      <c r="EIJ2" s="82"/>
      <c r="EIK2" s="82"/>
      <c r="EIL2" s="82"/>
      <c r="EIM2" s="82"/>
      <c r="EIN2" s="82"/>
      <c r="EIO2" s="82"/>
      <c r="EIP2" s="82"/>
      <c r="EIQ2" s="82"/>
      <c r="EIR2" s="82"/>
      <c r="EIS2" s="82"/>
      <c r="EIT2" s="82"/>
      <c r="EIU2" s="82"/>
      <c r="EIV2" s="82"/>
      <c r="EIW2" s="82"/>
      <c r="EIX2" s="82"/>
      <c r="EIY2" s="82"/>
      <c r="EIZ2" s="82"/>
      <c r="EJA2" s="82"/>
      <c r="EJB2" s="82"/>
      <c r="EJC2" s="82"/>
      <c r="EJD2" s="82"/>
      <c r="EJE2" s="82"/>
      <c r="EJF2" s="82"/>
      <c r="EJG2" s="82"/>
      <c r="EJH2" s="82"/>
      <c r="EJI2" s="82"/>
      <c r="EJJ2" s="82"/>
      <c r="EJK2" s="82"/>
      <c r="EJL2" s="82"/>
      <c r="EJM2" s="82"/>
      <c r="EJN2" s="82"/>
      <c r="EJO2" s="82"/>
      <c r="EJP2" s="82"/>
      <c r="EJQ2" s="82"/>
      <c r="EJR2" s="82"/>
      <c r="EJS2" s="82"/>
      <c r="EJT2" s="82"/>
      <c r="EJU2" s="82"/>
      <c r="EJV2" s="82"/>
      <c r="EJW2" s="82"/>
      <c r="EJX2" s="82"/>
      <c r="EJY2" s="82"/>
      <c r="EJZ2" s="82"/>
      <c r="EKA2" s="82"/>
      <c r="EKB2" s="82"/>
      <c r="EKC2" s="82"/>
      <c r="EKD2" s="82"/>
      <c r="EKE2" s="82"/>
      <c r="EKF2" s="82"/>
      <c r="EKG2" s="82"/>
      <c r="EKH2" s="82"/>
      <c r="EKI2" s="82"/>
      <c r="EKJ2" s="82"/>
      <c r="EKK2" s="82"/>
      <c r="EKL2" s="82"/>
      <c r="EKM2" s="82"/>
      <c r="EKN2" s="82"/>
      <c r="EKO2" s="82"/>
      <c r="EKP2" s="82"/>
      <c r="EKQ2" s="82"/>
      <c r="EKR2" s="82"/>
      <c r="EKS2" s="82"/>
      <c r="EKT2" s="82"/>
      <c r="EKU2" s="82"/>
      <c r="EKV2" s="82"/>
      <c r="EKW2" s="82"/>
      <c r="EKX2" s="82"/>
      <c r="EKY2" s="82"/>
      <c r="EKZ2" s="82"/>
      <c r="ELA2" s="82"/>
      <c r="ELB2" s="82"/>
      <c r="ELC2" s="82"/>
      <c r="ELD2" s="82"/>
      <c r="ELE2" s="82"/>
      <c r="ELF2" s="82"/>
      <c r="ELG2" s="82"/>
      <c r="ELH2" s="82"/>
      <c r="ELI2" s="82"/>
      <c r="ELJ2" s="82"/>
      <c r="ELK2" s="82"/>
      <c r="ELL2" s="82"/>
      <c r="ELM2" s="82"/>
      <c r="ELN2" s="82"/>
      <c r="ELO2" s="82"/>
      <c r="ELP2" s="82"/>
      <c r="ELQ2" s="82"/>
      <c r="ELR2" s="82"/>
      <c r="ELS2" s="82"/>
      <c r="ELT2" s="82"/>
      <c r="ELU2" s="82"/>
      <c r="ELV2" s="82"/>
      <c r="ELW2" s="82"/>
      <c r="ELX2" s="82"/>
      <c r="ELY2" s="82"/>
      <c r="ELZ2" s="82"/>
      <c r="EMA2" s="82"/>
      <c r="EMB2" s="82"/>
      <c r="EMC2" s="82"/>
      <c r="EMD2" s="82"/>
      <c r="EME2" s="82"/>
      <c r="EMF2" s="82"/>
      <c r="EMG2" s="82"/>
      <c r="EMH2" s="82"/>
      <c r="EMI2" s="82"/>
      <c r="EMJ2" s="82"/>
      <c r="EMK2" s="82"/>
      <c r="EML2" s="82"/>
      <c r="EMM2" s="82"/>
      <c r="EMN2" s="82"/>
      <c r="EMO2" s="82"/>
      <c r="EMP2" s="82"/>
      <c r="EMQ2" s="82"/>
      <c r="EMR2" s="82"/>
      <c r="EMS2" s="82"/>
      <c r="EMT2" s="82"/>
      <c r="EMU2" s="82"/>
      <c r="EMV2" s="82"/>
      <c r="EMW2" s="82"/>
      <c r="EMX2" s="82"/>
      <c r="EMY2" s="82"/>
      <c r="EMZ2" s="82"/>
      <c r="ENA2" s="82"/>
      <c r="ENB2" s="82"/>
      <c r="ENC2" s="82"/>
      <c r="END2" s="82"/>
      <c r="ENE2" s="82"/>
      <c r="ENF2" s="82"/>
      <c r="ENG2" s="82"/>
      <c r="ENH2" s="82"/>
      <c r="ENI2" s="82"/>
      <c r="ENJ2" s="82"/>
      <c r="ENK2" s="82"/>
      <c r="ENL2" s="82"/>
      <c r="ENM2" s="82"/>
      <c r="ENN2" s="82"/>
      <c r="ENO2" s="82"/>
      <c r="ENP2" s="82"/>
      <c r="ENQ2" s="82"/>
      <c r="ENR2" s="82"/>
      <c r="ENS2" s="82"/>
      <c r="ENT2" s="82"/>
      <c r="ENU2" s="82"/>
      <c r="ENV2" s="82"/>
      <c r="ENW2" s="82"/>
      <c r="ENX2" s="82"/>
      <c r="ENY2" s="82"/>
      <c r="ENZ2" s="82"/>
      <c r="EOA2" s="82"/>
      <c r="EOB2" s="82"/>
      <c r="EOC2" s="82"/>
      <c r="EOD2" s="82"/>
      <c r="EOE2" s="82"/>
      <c r="EOF2" s="82"/>
      <c r="EOG2" s="82"/>
      <c r="EOH2" s="82"/>
      <c r="EOI2" s="82"/>
      <c r="EOJ2" s="82"/>
      <c r="EOK2" s="82"/>
      <c r="EOL2" s="82"/>
      <c r="EOM2" s="82"/>
      <c r="EON2" s="82"/>
      <c r="EOO2" s="82"/>
      <c r="EOP2" s="82"/>
      <c r="EOQ2" s="82"/>
      <c r="EOR2" s="82"/>
      <c r="EOS2" s="82"/>
      <c r="EOT2" s="82"/>
      <c r="EOU2" s="82"/>
      <c r="EOV2" s="82"/>
      <c r="EOW2" s="82"/>
      <c r="EOX2" s="82"/>
      <c r="EOY2" s="82"/>
      <c r="EOZ2" s="82"/>
      <c r="EPA2" s="82"/>
      <c r="EPB2" s="82"/>
      <c r="EPC2" s="82"/>
      <c r="EPD2" s="82"/>
      <c r="EPE2" s="82"/>
      <c r="EPF2" s="82"/>
      <c r="EPG2" s="82"/>
      <c r="EPH2" s="82"/>
      <c r="EPI2" s="82"/>
      <c r="EPJ2" s="82"/>
      <c r="EPK2" s="82"/>
      <c r="EPL2" s="82"/>
      <c r="EPM2" s="82"/>
      <c r="EPN2" s="82"/>
      <c r="EPO2" s="82"/>
      <c r="EPP2" s="82"/>
      <c r="EPQ2" s="82"/>
      <c r="EPR2" s="82"/>
      <c r="EPS2" s="82"/>
      <c r="EPT2" s="82"/>
      <c r="EPU2" s="82"/>
      <c r="EPV2" s="82"/>
      <c r="EPW2" s="82"/>
      <c r="EPX2" s="82"/>
      <c r="EPY2" s="82"/>
      <c r="EPZ2" s="82"/>
      <c r="EQA2" s="82"/>
      <c r="EQB2" s="82"/>
      <c r="EQC2" s="82"/>
      <c r="EQD2" s="82"/>
      <c r="EQE2" s="82"/>
      <c r="EQF2" s="82"/>
      <c r="EQG2" s="82"/>
      <c r="EQH2" s="82"/>
      <c r="EQI2" s="82"/>
      <c r="EQJ2" s="82"/>
      <c r="EQK2" s="82"/>
      <c r="EQL2" s="82"/>
      <c r="EQM2" s="82"/>
      <c r="EQN2" s="82"/>
      <c r="EQO2" s="82"/>
      <c r="EQP2" s="82"/>
      <c r="EQQ2" s="82"/>
      <c r="EQR2" s="82"/>
      <c r="EQS2" s="82"/>
      <c r="EQT2" s="82"/>
      <c r="EQU2" s="82"/>
      <c r="EQV2" s="82"/>
      <c r="EQW2" s="82"/>
      <c r="EQX2" s="82"/>
      <c r="EQY2" s="82"/>
      <c r="EQZ2" s="82"/>
      <c r="ERA2" s="82"/>
      <c r="ERB2" s="82"/>
      <c r="ERC2" s="82"/>
      <c r="ERD2" s="82"/>
      <c r="ERE2" s="82"/>
      <c r="ERF2" s="82"/>
      <c r="ERG2" s="82"/>
      <c r="ERH2" s="82"/>
      <c r="ERI2" s="82"/>
      <c r="ERJ2" s="82"/>
      <c r="ERK2" s="82"/>
      <c r="ERL2" s="82"/>
      <c r="ERM2" s="82"/>
      <c r="ERN2" s="82"/>
      <c r="ERO2" s="82"/>
      <c r="ERP2" s="82"/>
      <c r="ERQ2" s="82"/>
      <c r="ERR2" s="82"/>
      <c r="ERS2" s="82"/>
      <c r="ERT2" s="82"/>
      <c r="ERU2" s="82"/>
      <c r="ERV2" s="82"/>
      <c r="ERW2" s="82"/>
      <c r="ERX2" s="82"/>
      <c r="ERY2" s="82"/>
      <c r="ERZ2" s="82"/>
      <c r="ESA2" s="82"/>
      <c r="ESB2" s="82"/>
      <c r="ESC2" s="82"/>
      <c r="ESD2" s="82"/>
      <c r="ESE2" s="82"/>
      <c r="ESF2" s="82"/>
      <c r="ESG2" s="82"/>
      <c r="ESH2" s="82"/>
      <c r="ESI2" s="82"/>
      <c r="ESJ2" s="82"/>
      <c r="ESK2" s="82"/>
      <c r="ESL2" s="82"/>
      <c r="ESM2" s="82"/>
      <c r="ESN2" s="82"/>
      <c r="ESO2" s="82"/>
      <c r="ESP2" s="82"/>
      <c r="ESQ2" s="82"/>
      <c r="ESR2" s="82"/>
      <c r="ESS2" s="82"/>
      <c r="EST2" s="82"/>
      <c r="ESU2" s="82"/>
      <c r="ESV2" s="82"/>
      <c r="ESW2" s="82"/>
      <c r="ESX2" s="82"/>
      <c r="ESY2" s="82"/>
      <c r="ESZ2" s="82"/>
      <c r="ETA2" s="82"/>
      <c r="ETB2" s="82"/>
      <c r="ETC2" s="82"/>
      <c r="ETD2" s="82"/>
      <c r="ETE2" s="82"/>
      <c r="ETF2" s="82"/>
      <c r="ETG2" s="82"/>
      <c r="ETH2" s="82"/>
      <c r="ETI2" s="82"/>
      <c r="ETJ2" s="82"/>
      <c r="ETK2" s="82"/>
      <c r="ETL2" s="82"/>
      <c r="ETM2" s="82"/>
      <c r="ETN2" s="82"/>
      <c r="ETO2" s="82"/>
      <c r="ETP2" s="82"/>
      <c r="ETQ2" s="82"/>
      <c r="ETR2" s="82"/>
      <c r="ETS2" s="82"/>
      <c r="ETT2" s="82"/>
      <c r="ETU2" s="82"/>
      <c r="ETV2" s="82"/>
      <c r="ETW2" s="82"/>
      <c r="ETX2" s="82"/>
      <c r="ETY2" s="82"/>
      <c r="ETZ2" s="82"/>
      <c r="EUA2" s="82"/>
      <c r="EUB2" s="82"/>
      <c r="EUC2" s="82"/>
      <c r="EUD2" s="82"/>
      <c r="EUE2" s="82"/>
      <c r="EUF2" s="82"/>
      <c r="EUG2" s="82"/>
      <c r="EUH2" s="82"/>
      <c r="EUI2" s="82"/>
      <c r="EUJ2" s="82"/>
      <c r="EUK2" s="82"/>
      <c r="EUL2" s="82"/>
      <c r="EUM2" s="82"/>
      <c r="EUN2" s="82"/>
      <c r="EUO2" s="82"/>
      <c r="EUP2" s="82"/>
      <c r="EUQ2" s="82"/>
      <c r="EUR2" s="82"/>
      <c r="EUS2" s="82"/>
      <c r="EUT2" s="82"/>
      <c r="EUU2" s="82"/>
      <c r="EUV2" s="82"/>
      <c r="EUW2" s="82"/>
      <c r="EUX2" s="82"/>
      <c r="EUY2" s="82"/>
      <c r="EUZ2" s="82"/>
      <c r="EVA2" s="82"/>
      <c r="EVB2" s="82"/>
      <c r="EVC2" s="82"/>
      <c r="EVD2" s="82"/>
      <c r="EVE2" s="82"/>
      <c r="EVF2" s="82"/>
      <c r="EVG2" s="82"/>
      <c r="EVH2" s="82"/>
      <c r="EVI2" s="82"/>
      <c r="EVJ2" s="82"/>
      <c r="EVK2" s="82"/>
      <c r="EVL2" s="82"/>
      <c r="EVM2" s="82"/>
      <c r="EVN2" s="82"/>
      <c r="EVO2" s="82"/>
      <c r="EVP2" s="82"/>
      <c r="EVQ2" s="82"/>
      <c r="EVR2" s="82"/>
      <c r="EVS2" s="82"/>
      <c r="EVT2" s="82"/>
      <c r="EVU2" s="82"/>
      <c r="EVV2" s="82"/>
      <c r="EVW2" s="82"/>
      <c r="EVX2" s="82"/>
      <c r="EVY2" s="82"/>
      <c r="EVZ2" s="82"/>
      <c r="EWA2" s="82"/>
      <c r="EWB2" s="82"/>
      <c r="EWC2" s="82"/>
      <c r="EWD2" s="82"/>
      <c r="EWE2" s="82"/>
      <c r="EWF2" s="82"/>
      <c r="EWG2" s="82"/>
      <c r="EWH2" s="82"/>
      <c r="EWI2" s="82"/>
      <c r="EWJ2" s="82"/>
      <c r="EWK2" s="82"/>
      <c r="EWL2" s="82"/>
      <c r="EWM2" s="82"/>
      <c r="EWN2" s="82"/>
      <c r="EWO2" s="82"/>
      <c r="EWP2" s="82"/>
      <c r="EWQ2" s="82"/>
      <c r="EWR2" s="82"/>
      <c r="EWS2" s="82"/>
      <c r="EWT2" s="82"/>
      <c r="EWU2" s="82"/>
      <c r="EWV2" s="82"/>
      <c r="EWW2" s="82"/>
      <c r="EWX2" s="82"/>
      <c r="EWY2" s="82"/>
      <c r="EWZ2" s="82"/>
      <c r="EXA2" s="82"/>
      <c r="EXB2" s="82"/>
      <c r="EXC2" s="82"/>
      <c r="EXD2" s="82"/>
      <c r="EXE2" s="82"/>
      <c r="EXF2" s="82"/>
      <c r="EXG2" s="82"/>
      <c r="EXH2" s="82"/>
      <c r="EXI2" s="82"/>
      <c r="EXJ2" s="82"/>
      <c r="EXK2" s="82"/>
      <c r="EXL2" s="82"/>
      <c r="EXM2" s="82"/>
      <c r="EXN2" s="82"/>
      <c r="EXO2" s="82"/>
      <c r="EXP2" s="82"/>
      <c r="EXQ2" s="82"/>
      <c r="EXR2" s="82"/>
      <c r="EXS2" s="82"/>
      <c r="EXT2" s="82"/>
      <c r="EXU2" s="82"/>
      <c r="EXV2" s="82"/>
      <c r="EXW2" s="82"/>
      <c r="EXX2" s="82"/>
      <c r="EXY2" s="82"/>
      <c r="EXZ2" s="82"/>
      <c r="EYA2" s="82"/>
      <c r="EYB2" s="82"/>
      <c r="EYC2" s="82"/>
      <c r="EYD2" s="82"/>
      <c r="EYE2" s="82"/>
      <c r="EYF2" s="82"/>
      <c r="EYG2" s="82"/>
      <c r="EYH2" s="82"/>
      <c r="EYI2" s="82"/>
      <c r="EYJ2" s="82"/>
      <c r="EYK2" s="82"/>
      <c r="EYL2" s="82"/>
      <c r="EYM2" s="82"/>
      <c r="EYN2" s="82"/>
      <c r="EYO2" s="82"/>
      <c r="EYP2" s="82"/>
      <c r="EYQ2" s="82"/>
      <c r="EYR2" s="82"/>
      <c r="EYS2" s="82"/>
      <c r="EYT2" s="82"/>
      <c r="EYU2" s="82"/>
      <c r="EYV2" s="82"/>
      <c r="EYW2" s="82"/>
      <c r="EYX2" s="82"/>
      <c r="EYY2" s="82"/>
      <c r="EYZ2" s="82"/>
      <c r="EZA2" s="82"/>
      <c r="EZB2" s="82"/>
      <c r="EZC2" s="82"/>
      <c r="EZD2" s="82"/>
      <c r="EZE2" s="82"/>
      <c r="EZF2" s="82"/>
      <c r="EZG2" s="82"/>
      <c r="EZH2" s="82"/>
      <c r="EZI2" s="82"/>
      <c r="EZJ2" s="82"/>
      <c r="EZK2" s="82"/>
      <c r="EZL2" s="82"/>
      <c r="EZM2" s="82"/>
      <c r="EZN2" s="82"/>
      <c r="EZO2" s="82"/>
      <c r="EZP2" s="82"/>
      <c r="EZQ2" s="82"/>
      <c r="EZR2" s="82"/>
      <c r="EZS2" s="82"/>
      <c r="EZT2" s="82"/>
      <c r="EZU2" s="82"/>
      <c r="EZV2" s="82"/>
      <c r="EZW2" s="82"/>
      <c r="EZX2" s="82"/>
      <c r="EZY2" s="82"/>
      <c r="EZZ2" s="82"/>
      <c r="FAA2" s="82"/>
      <c r="FAB2" s="82"/>
      <c r="FAC2" s="82"/>
      <c r="FAD2" s="82"/>
      <c r="FAE2" s="82"/>
      <c r="FAF2" s="82"/>
      <c r="FAG2" s="82"/>
      <c r="FAH2" s="82"/>
      <c r="FAI2" s="82"/>
      <c r="FAJ2" s="82"/>
      <c r="FAK2" s="82"/>
      <c r="FAL2" s="82"/>
      <c r="FAM2" s="82"/>
      <c r="FAN2" s="82"/>
      <c r="FAO2" s="82"/>
      <c r="FAP2" s="82"/>
      <c r="FAQ2" s="82"/>
      <c r="FAR2" s="82"/>
      <c r="FAS2" s="82"/>
      <c r="FAT2" s="82"/>
      <c r="FAU2" s="82"/>
      <c r="FAV2" s="82"/>
      <c r="FAW2" s="82"/>
      <c r="FAX2" s="82"/>
      <c r="FAY2" s="82"/>
      <c r="FAZ2" s="82"/>
      <c r="FBA2" s="82"/>
      <c r="FBB2" s="82"/>
      <c r="FBC2" s="82"/>
      <c r="FBD2" s="82"/>
      <c r="FBE2" s="82"/>
      <c r="FBF2" s="82"/>
      <c r="FBG2" s="82"/>
      <c r="FBH2" s="82"/>
      <c r="FBI2" s="82"/>
      <c r="FBJ2" s="82"/>
      <c r="FBK2" s="82"/>
      <c r="FBL2" s="82"/>
      <c r="FBM2" s="82"/>
      <c r="FBN2" s="82"/>
      <c r="FBO2" s="82"/>
      <c r="FBP2" s="82"/>
      <c r="FBQ2" s="82"/>
      <c r="FBR2" s="82"/>
      <c r="FBS2" s="82"/>
      <c r="FBT2" s="82"/>
      <c r="FBU2" s="82"/>
      <c r="FBV2" s="82"/>
      <c r="FBW2" s="82"/>
      <c r="FBX2" s="82"/>
      <c r="FBY2" s="82"/>
      <c r="FBZ2" s="82"/>
      <c r="FCA2" s="82"/>
      <c r="FCB2" s="82"/>
      <c r="FCC2" s="82"/>
      <c r="FCD2" s="82"/>
      <c r="FCE2" s="82"/>
      <c r="FCF2" s="82"/>
      <c r="FCG2" s="82"/>
      <c r="FCH2" s="82"/>
      <c r="FCI2" s="82"/>
      <c r="FCJ2" s="82"/>
      <c r="FCK2" s="82"/>
      <c r="FCL2" s="82"/>
      <c r="FCM2" s="82"/>
      <c r="FCN2" s="82"/>
      <c r="FCO2" s="82"/>
      <c r="FCP2" s="82"/>
      <c r="FCQ2" s="82"/>
      <c r="FCR2" s="82"/>
      <c r="FCS2" s="82"/>
      <c r="FCT2" s="82"/>
      <c r="FCU2" s="82"/>
      <c r="FCV2" s="82"/>
      <c r="FCW2" s="82"/>
      <c r="FCX2" s="82"/>
      <c r="FCY2" s="82"/>
      <c r="FCZ2" s="82"/>
      <c r="FDA2" s="82"/>
      <c r="FDB2" s="82"/>
      <c r="FDC2" s="82"/>
      <c r="FDD2" s="82"/>
      <c r="FDE2" s="82"/>
      <c r="FDF2" s="82"/>
      <c r="FDG2" s="82"/>
      <c r="FDH2" s="82"/>
      <c r="FDI2" s="82"/>
      <c r="FDJ2" s="82"/>
      <c r="FDK2" s="82"/>
      <c r="FDL2" s="82"/>
      <c r="FDM2" s="82"/>
      <c r="FDN2" s="82"/>
      <c r="FDO2" s="82"/>
      <c r="FDP2" s="82"/>
      <c r="FDQ2" s="82"/>
      <c r="FDR2" s="82"/>
      <c r="FDS2" s="82"/>
      <c r="FDT2" s="82"/>
      <c r="FDU2" s="82"/>
      <c r="FDV2" s="82"/>
      <c r="FDW2" s="82"/>
      <c r="FDX2" s="82"/>
      <c r="FDY2" s="82"/>
      <c r="FDZ2" s="82"/>
      <c r="FEA2" s="82"/>
      <c r="FEB2" s="82"/>
      <c r="FEC2" s="82"/>
      <c r="FED2" s="82"/>
      <c r="FEE2" s="82"/>
      <c r="FEF2" s="82"/>
      <c r="FEG2" s="82"/>
      <c r="FEH2" s="82"/>
      <c r="FEI2" s="82"/>
      <c r="FEJ2" s="82"/>
      <c r="FEK2" s="82"/>
      <c r="FEL2" s="82"/>
      <c r="FEM2" s="82"/>
      <c r="FEN2" s="82"/>
      <c r="FEO2" s="82"/>
      <c r="FEP2" s="82"/>
      <c r="FEQ2" s="82"/>
      <c r="FER2" s="82"/>
      <c r="FES2" s="82"/>
      <c r="FET2" s="82"/>
      <c r="FEU2" s="82"/>
      <c r="FEV2" s="82"/>
      <c r="FEW2" s="82"/>
      <c r="FEX2" s="82"/>
      <c r="FEY2" s="82"/>
      <c r="FEZ2" s="82"/>
      <c r="FFA2" s="82"/>
      <c r="FFB2" s="82"/>
      <c r="FFC2" s="82"/>
      <c r="FFD2" s="82"/>
      <c r="FFE2" s="82"/>
      <c r="FFF2" s="82"/>
      <c r="FFG2" s="82"/>
      <c r="FFH2" s="82"/>
      <c r="FFI2" s="82"/>
      <c r="FFJ2" s="82"/>
      <c r="FFK2" s="82"/>
      <c r="FFL2" s="82"/>
      <c r="FFM2" s="82"/>
      <c r="FFN2" s="82"/>
      <c r="FFO2" s="82"/>
      <c r="FFP2" s="82"/>
      <c r="FFQ2" s="82"/>
      <c r="FFR2" s="82"/>
      <c r="FFS2" s="82"/>
      <c r="FFT2" s="82"/>
      <c r="FFU2" s="82"/>
      <c r="FFV2" s="82"/>
      <c r="FFW2" s="82"/>
      <c r="FFX2" s="82"/>
      <c r="FFY2" s="82"/>
      <c r="FFZ2" s="82"/>
      <c r="FGA2" s="82"/>
      <c r="FGB2" s="82"/>
      <c r="FGC2" s="82"/>
      <c r="FGD2" s="82"/>
      <c r="FGE2" s="82"/>
      <c r="FGF2" s="82"/>
      <c r="FGG2" s="82"/>
      <c r="FGH2" s="82"/>
      <c r="FGI2" s="82"/>
      <c r="FGJ2" s="82"/>
      <c r="FGK2" s="82"/>
      <c r="FGL2" s="82"/>
      <c r="FGM2" s="82"/>
      <c r="FGN2" s="82"/>
      <c r="FGO2" s="82"/>
      <c r="FGP2" s="82"/>
      <c r="FGQ2" s="82"/>
      <c r="FGR2" s="82"/>
      <c r="FGS2" s="82"/>
      <c r="FGT2" s="82"/>
      <c r="FGU2" s="82"/>
      <c r="FGV2" s="82"/>
      <c r="FGW2" s="82"/>
      <c r="FGX2" s="82"/>
      <c r="FGY2" s="82"/>
      <c r="FGZ2" s="82"/>
      <c r="FHA2" s="82"/>
      <c r="FHB2" s="82"/>
      <c r="FHC2" s="82"/>
      <c r="FHD2" s="82"/>
      <c r="FHE2" s="82"/>
      <c r="FHF2" s="82"/>
      <c r="FHG2" s="82"/>
      <c r="FHH2" s="82"/>
      <c r="FHI2" s="82"/>
      <c r="FHJ2" s="82"/>
      <c r="FHK2" s="82"/>
      <c r="FHL2" s="82"/>
      <c r="FHM2" s="82"/>
      <c r="FHN2" s="82"/>
      <c r="FHO2" s="82"/>
      <c r="FHP2" s="82"/>
      <c r="FHQ2" s="82"/>
      <c r="FHR2" s="82"/>
      <c r="FHS2" s="82"/>
      <c r="FHT2" s="82"/>
      <c r="FHU2" s="82"/>
      <c r="FHV2" s="82"/>
      <c r="FHW2" s="82"/>
      <c r="FHX2" s="82"/>
      <c r="FHY2" s="82"/>
      <c r="FHZ2" s="82"/>
      <c r="FIA2" s="82"/>
      <c r="FIB2" s="82"/>
      <c r="FIC2" s="82"/>
      <c r="FID2" s="82"/>
      <c r="FIE2" s="82"/>
      <c r="FIF2" s="82"/>
      <c r="FIG2" s="82"/>
      <c r="FIH2" s="82"/>
      <c r="FII2" s="82"/>
      <c r="FIJ2" s="82"/>
      <c r="FIK2" s="82"/>
      <c r="FIL2" s="82"/>
      <c r="FIM2" s="82"/>
      <c r="FIN2" s="82"/>
      <c r="FIO2" s="82"/>
      <c r="FIP2" s="82"/>
      <c r="FIQ2" s="82"/>
      <c r="FIR2" s="82"/>
      <c r="FIS2" s="82"/>
      <c r="FIT2" s="82"/>
      <c r="FIU2" s="82"/>
      <c r="FIV2" s="82"/>
      <c r="FIW2" s="82"/>
      <c r="FIX2" s="82"/>
      <c r="FIY2" s="82"/>
      <c r="FIZ2" s="82"/>
      <c r="FJA2" s="82"/>
      <c r="FJB2" s="82"/>
      <c r="FJC2" s="82"/>
      <c r="FJD2" s="82"/>
      <c r="FJE2" s="82"/>
      <c r="FJF2" s="82"/>
      <c r="FJG2" s="82"/>
      <c r="FJH2" s="82"/>
      <c r="FJI2" s="82"/>
      <c r="FJJ2" s="82"/>
      <c r="FJK2" s="82"/>
      <c r="FJL2" s="82"/>
      <c r="FJM2" s="82"/>
      <c r="FJN2" s="82"/>
      <c r="FJO2" s="82"/>
      <c r="FJP2" s="82"/>
      <c r="FJQ2" s="82"/>
      <c r="FJR2" s="82"/>
      <c r="FJS2" s="82"/>
      <c r="FJT2" s="82"/>
      <c r="FJU2" s="82"/>
      <c r="FJV2" s="82"/>
      <c r="FJW2" s="82"/>
      <c r="FJX2" s="82"/>
      <c r="FJY2" s="82"/>
      <c r="FJZ2" s="82"/>
      <c r="FKA2" s="82"/>
      <c r="FKB2" s="82"/>
      <c r="FKC2" s="82"/>
      <c r="FKD2" s="82"/>
      <c r="FKE2" s="82"/>
      <c r="FKF2" s="82"/>
      <c r="FKG2" s="82"/>
      <c r="FKH2" s="82"/>
      <c r="FKI2" s="82"/>
      <c r="FKJ2" s="82"/>
      <c r="FKK2" s="82"/>
      <c r="FKL2" s="82"/>
      <c r="FKM2" s="82"/>
      <c r="FKN2" s="82"/>
      <c r="FKO2" s="82"/>
      <c r="FKP2" s="82"/>
      <c r="FKQ2" s="82"/>
      <c r="FKR2" s="82"/>
      <c r="FKS2" s="82"/>
      <c r="FKT2" s="82"/>
      <c r="FKU2" s="82"/>
      <c r="FKV2" s="82"/>
      <c r="FKW2" s="82"/>
      <c r="FKX2" s="82"/>
      <c r="FKY2" s="82"/>
      <c r="FKZ2" s="82"/>
      <c r="FLA2" s="82"/>
      <c r="FLB2" s="82"/>
      <c r="FLC2" s="82"/>
      <c r="FLD2" s="82"/>
      <c r="FLE2" s="82"/>
      <c r="FLF2" s="82"/>
      <c r="FLG2" s="82"/>
      <c r="FLH2" s="82"/>
      <c r="FLI2" s="82"/>
      <c r="FLJ2" s="82"/>
      <c r="FLK2" s="82"/>
      <c r="FLL2" s="82"/>
      <c r="FLM2" s="82"/>
      <c r="FLN2" s="82"/>
      <c r="FLO2" s="82"/>
      <c r="FLP2" s="82"/>
      <c r="FLQ2" s="82"/>
      <c r="FLR2" s="82"/>
      <c r="FLS2" s="82"/>
      <c r="FLT2" s="82"/>
      <c r="FLU2" s="82"/>
      <c r="FLV2" s="82"/>
      <c r="FLW2" s="82"/>
      <c r="FLX2" s="82"/>
      <c r="FLY2" s="82"/>
      <c r="FLZ2" s="82"/>
      <c r="FMA2" s="82"/>
      <c r="FMB2" s="82"/>
      <c r="FMC2" s="82"/>
      <c r="FMD2" s="82"/>
      <c r="FME2" s="82"/>
      <c r="FMF2" s="82"/>
      <c r="FMG2" s="82"/>
      <c r="FMH2" s="82"/>
      <c r="FMI2" s="82"/>
      <c r="FMJ2" s="82"/>
      <c r="FMK2" s="82"/>
      <c r="FML2" s="82"/>
      <c r="FMM2" s="82"/>
      <c r="FMN2" s="82"/>
      <c r="FMO2" s="82"/>
      <c r="FMP2" s="82"/>
      <c r="FMQ2" s="82"/>
      <c r="FMR2" s="82"/>
      <c r="FMS2" s="82"/>
      <c r="FMT2" s="82"/>
      <c r="FMU2" s="82"/>
      <c r="FMV2" s="82"/>
      <c r="FMW2" s="82"/>
      <c r="FMX2" s="82"/>
      <c r="FMY2" s="82"/>
      <c r="FMZ2" s="82"/>
      <c r="FNA2" s="82"/>
      <c r="FNB2" s="82"/>
      <c r="FNC2" s="82"/>
      <c r="FND2" s="82"/>
      <c r="FNE2" s="82"/>
      <c r="FNF2" s="82"/>
      <c r="FNG2" s="82"/>
      <c r="FNH2" s="82"/>
      <c r="FNI2" s="82"/>
      <c r="FNJ2" s="82"/>
      <c r="FNK2" s="82"/>
      <c r="FNL2" s="82"/>
      <c r="FNM2" s="82"/>
      <c r="FNN2" s="82"/>
      <c r="FNO2" s="82"/>
      <c r="FNP2" s="82"/>
      <c r="FNQ2" s="82"/>
      <c r="FNR2" s="82"/>
      <c r="FNS2" s="82"/>
      <c r="FNT2" s="82"/>
      <c r="FNU2" s="82"/>
      <c r="FNV2" s="82"/>
      <c r="FNW2" s="82"/>
      <c r="FNX2" s="82"/>
      <c r="FNY2" s="82"/>
      <c r="FNZ2" s="82"/>
      <c r="FOA2" s="82"/>
      <c r="FOB2" s="82"/>
      <c r="FOC2" s="82"/>
      <c r="FOD2" s="82"/>
      <c r="FOE2" s="82"/>
      <c r="FOF2" s="82"/>
      <c r="FOG2" s="82"/>
      <c r="FOH2" s="82"/>
      <c r="FOI2" s="82"/>
      <c r="FOJ2" s="82"/>
      <c r="FOK2" s="82"/>
      <c r="FOL2" s="82"/>
      <c r="FOM2" s="82"/>
      <c r="FON2" s="82"/>
      <c r="FOO2" s="82"/>
      <c r="FOP2" s="82"/>
      <c r="FOQ2" s="82"/>
      <c r="FOR2" s="82"/>
      <c r="FOS2" s="82"/>
      <c r="FOT2" s="82"/>
      <c r="FOU2" s="82"/>
      <c r="FOV2" s="82"/>
      <c r="FOW2" s="82"/>
      <c r="FOX2" s="82"/>
      <c r="FOY2" s="82"/>
      <c r="FOZ2" s="82"/>
      <c r="FPA2" s="82"/>
      <c r="FPB2" s="82"/>
      <c r="FPC2" s="82"/>
      <c r="FPD2" s="82"/>
      <c r="FPE2" s="82"/>
      <c r="FPF2" s="82"/>
      <c r="FPG2" s="82"/>
      <c r="FPH2" s="82"/>
      <c r="FPI2" s="82"/>
      <c r="FPJ2" s="82"/>
      <c r="FPK2" s="82"/>
      <c r="FPL2" s="82"/>
      <c r="FPM2" s="82"/>
      <c r="FPN2" s="82"/>
      <c r="FPO2" s="82"/>
      <c r="FPP2" s="82"/>
      <c r="FPQ2" s="82"/>
      <c r="FPR2" s="82"/>
      <c r="FPS2" s="82"/>
      <c r="FPT2" s="82"/>
      <c r="FPU2" s="82"/>
      <c r="FPV2" s="82"/>
      <c r="FPW2" s="82"/>
      <c r="FPX2" s="82"/>
      <c r="FPY2" s="82"/>
      <c r="FPZ2" s="82"/>
      <c r="FQA2" s="82"/>
      <c r="FQB2" s="82"/>
      <c r="FQC2" s="82"/>
      <c r="FQD2" s="82"/>
      <c r="FQE2" s="82"/>
      <c r="FQF2" s="82"/>
      <c r="FQG2" s="82"/>
      <c r="FQH2" s="82"/>
      <c r="FQI2" s="82"/>
      <c r="FQJ2" s="82"/>
      <c r="FQK2" s="82"/>
      <c r="FQL2" s="82"/>
      <c r="FQM2" s="82"/>
      <c r="FQN2" s="82"/>
      <c r="FQO2" s="82"/>
      <c r="FQP2" s="82"/>
      <c r="FQQ2" s="82"/>
      <c r="FQR2" s="82"/>
      <c r="FQS2" s="82"/>
      <c r="FQT2" s="82"/>
      <c r="FQU2" s="82"/>
      <c r="FQV2" s="82"/>
      <c r="FQW2" s="82"/>
      <c r="FQX2" s="82"/>
      <c r="FQY2" s="82"/>
      <c r="FQZ2" s="82"/>
      <c r="FRA2" s="82"/>
      <c r="FRB2" s="82"/>
      <c r="FRC2" s="82"/>
      <c r="FRD2" s="82"/>
      <c r="FRE2" s="82"/>
      <c r="FRF2" s="82"/>
      <c r="FRG2" s="82"/>
      <c r="FRH2" s="82"/>
      <c r="FRI2" s="82"/>
      <c r="FRJ2" s="82"/>
      <c r="FRK2" s="82"/>
      <c r="FRL2" s="82"/>
      <c r="FRM2" s="82"/>
      <c r="FRN2" s="82"/>
      <c r="FRO2" s="82"/>
      <c r="FRP2" s="82"/>
      <c r="FRQ2" s="82"/>
      <c r="FRR2" s="82"/>
      <c r="FRS2" s="82"/>
      <c r="FRT2" s="82"/>
      <c r="FRU2" s="82"/>
      <c r="FRV2" s="82"/>
      <c r="FRW2" s="82"/>
      <c r="FRX2" s="82"/>
      <c r="FRY2" s="82"/>
      <c r="FRZ2" s="82"/>
      <c r="FSA2" s="82"/>
      <c r="FSB2" s="82"/>
      <c r="FSC2" s="82"/>
      <c r="FSD2" s="82"/>
      <c r="FSE2" s="82"/>
      <c r="FSF2" s="82"/>
      <c r="FSG2" s="82"/>
      <c r="FSH2" s="82"/>
      <c r="FSI2" s="82"/>
      <c r="FSJ2" s="82"/>
      <c r="FSK2" s="82"/>
      <c r="FSL2" s="82"/>
      <c r="FSM2" s="82"/>
      <c r="FSN2" s="82"/>
      <c r="FSO2" s="82"/>
      <c r="FSP2" s="82"/>
      <c r="FSQ2" s="82"/>
      <c r="FSR2" s="82"/>
      <c r="FSS2" s="82"/>
      <c r="FST2" s="82"/>
      <c r="FSU2" s="82"/>
      <c r="FSV2" s="82"/>
      <c r="FSW2" s="82"/>
      <c r="FSX2" s="82"/>
      <c r="FSY2" s="82"/>
      <c r="FSZ2" s="82"/>
      <c r="FTA2" s="82"/>
      <c r="FTB2" s="82"/>
      <c r="FTC2" s="82"/>
      <c r="FTD2" s="82"/>
      <c r="FTE2" s="82"/>
      <c r="FTF2" s="82"/>
      <c r="FTG2" s="82"/>
      <c r="FTH2" s="82"/>
      <c r="FTI2" s="82"/>
      <c r="FTJ2" s="82"/>
      <c r="FTK2" s="82"/>
      <c r="FTL2" s="82"/>
      <c r="FTM2" s="82"/>
      <c r="FTN2" s="82"/>
      <c r="FTO2" s="82"/>
      <c r="FTP2" s="82"/>
      <c r="FTQ2" s="82"/>
      <c r="FTR2" s="82"/>
      <c r="FTS2" s="82"/>
      <c r="FTT2" s="82"/>
      <c r="FTU2" s="82"/>
      <c r="FTV2" s="82"/>
      <c r="FTW2" s="82"/>
      <c r="FTX2" s="82"/>
      <c r="FTY2" s="82"/>
      <c r="FTZ2" s="82"/>
      <c r="FUA2" s="82"/>
      <c r="FUB2" s="82"/>
      <c r="FUC2" s="82"/>
      <c r="FUD2" s="82"/>
      <c r="FUE2" s="82"/>
      <c r="FUF2" s="82"/>
      <c r="FUG2" s="82"/>
      <c r="FUH2" s="82"/>
      <c r="FUI2" s="82"/>
      <c r="FUJ2" s="82"/>
      <c r="FUK2" s="82"/>
      <c r="FUL2" s="82"/>
      <c r="FUM2" s="82"/>
      <c r="FUN2" s="82"/>
      <c r="FUO2" s="82"/>
      <c r="FUP2" s="82"/>
      <c r="FUQ2" s="82"/>
      <c r="FUR2" s="82"/>
      <c r="FUS2" s="82"/>
      <c r="FUT2" s="82"/>
      <c r="FUU2" s="82"/>
      <c r="FUV2" s="82"/>
      <c r="FUW2" s="82"/>
      <c r="FUX2" s="82"/>
      <c r="FUY2" s="82"/>
      <c r="FUZ2" s="82"/>
      <c r="FVA2" s="82"/>
      <c r="FVB2" s="82"/>
      <c r="FVC2" s="82"/>
      <c r="FVD2" s="82"/>
      <c r="FVE2" s="82"/>
      <c r="FVF2" s="82"/>
      <c r="FVG2" s="82"/>
      <c r="FVH2" s="82"/>
      <c r="FVI2" s="82"/>
      <c r="FVJ2" s="82"/>
      <c r="FVK2" s="82"/>
      <c r="FVL2" s="82"/>
      <c r="FVM2" s="82"/>
      <c r="FVN2" s="82"/>
      <c r="FVO2" s="82"/>
      <c r="FVP2" s="82"/>
      <c r="FVQ2" s="82"/>
      <c r="FVR2" s="82"/>
      <c r="FVS2" s="82"/>
      <c r="FVT2" s="82"/>
      <c r="FVU2" s="82"/>
      <c r="FVV2" s="82"/>
      <c r="FVW2" s="82"/>
      <c r="FVX2" s="82"/>
      <c r="FVY2" s="82"/>
      <c r="FVZ2" s="82"/>
      <c r="FWA2" s="82"/>
      <c r="FWB2" s="82"/>
      <c r="FWC2" s="82"/>
      <c r="FWD2" s="82"/>
      <c r="FWE2" s="82"/>
      <c r="FWF2" s="82"/>
      <c r="FWG2" s="82"/>
      <c r="FWH2" s="82"/>
      <c r="FWI2" s="82"/>
      <c r="FWJ2" s="82"/>
      <c r="FWK2" s="82"/>
      <c r="FWL2" s="82"/>
      <c r="FWM2" s="82"/>
      <c r="FWN2" s="82"/>
      <c r="FWO2" s="82"/>
      <c r="FWP2" s="82"/>
      <c r="FWQ2" s="82"/>
      <c r="FWR2" s="82"/>
      <c r="FWS2" s="82"/>
      <c r="FWT2" s="82"/>
      <c r="FWU2" s="82"/>
      <c r="FWV2" s="82"/>
      <c r="FWW2" s="82"/>
      <c r="FWX2" s="82"/>
      <c r="FWY2" s="82"/>
      <c r="FWZ2" s="82"/>
      <c r="FXA2" s="82"/>
      <c r="FXB2" s="82"/>
      <c r="FXC2" s="82"/>
      <c r="FXD2" s="82"/>
      <c r="FXE2" s="82"/>
      <c r="FXF2" s="82"/>
      <c r="FXG2" s="82"/>
      <c r="FXH2" s="82"/>
      <c r="FXI2" s="82"/>
      <c r="FXJ2" s="82"/>
      <c r="FXK2" s="82"/>
      <c r="FXL2" s="82"/>
      <c r="FXM2" s="82"/>
      <c r="FXN2" s="82"/>
      <c r="FXO2" s="82"/>
      <c r="FXP2" s="82"/>
      <c r="FXQ2" s="82"/>
      <c r="FXR2" s="82"/>
      <c r="FXS2" s="82"/>
      <c r="FXT2" s="82"/>
      <c r="FXU2" s="82"/>
      <c r="FXV2" s="82"/>
      <c r="FXW2" s="82"/>
      <c r="FXX2" s="82"/>
      <c r="FXY2" s="82"/>
      <c r="FXZ2" s="82"/>
      <c r="FYA2" s="82"/>
      <c r="FYB2" s="82"/>
      <c r="FYC2" s="82"/>
      <c r="FYD2" s="82"/>
      <c r="FYE2" s="82"/>
      <c r="FYF2" s="82"/>
      <c r="FYG2" s="82"/>
      <c r="FYH2" s="82"/>
      <c r="FYI2" s="82"/>
      <c r="FYJ2" s="82"/>
      <c r="FYK2" s="82"/>
      <c r="FYL2" s="82"/>
      <c r="FYM2" s="82"/>
      <c r="FYN2" s="82"/>
      <c r="FYO2" s="82"/>
      <c r="FYP2" s="82"/>
      <c r="FYQ2" s="82"/>
      <c r="FYR2" s="82"/>
      <c r="FYS2" s="82"/>
      <c r="FYT2" s="82"/>
      <c r="FYU2" s="82"/>
      <c r="FYV2" s="82"/>
      <c r="FYW2" s="82"/>
      <c r="FYX2" s="82"/>
      <c r="FYY2" s="82"/>
      <c r="FYZ2" s="82"/>
      <c r="FZA2" s="82"/>
      <c r="FZB2" s="82"/>
      <c r="FZC2" s="82"/>
      <c r="FZD2" s="82"/>
      <c r="FZE2" s="82"/>
      <c r="FZF2" s="82"/>
      <c r="FZG2" s="82"/>
      <c r="FZH2" s="82"/>
      <c r="FZI2" s="82"/>
      <c r="FZJ2" s="82"/>
      <c r="FZK2" s="82"/>
      <c r="FZL2" s="82"/>
      <c r="FZM2" s="82"/>
      <c r="FZN2" s="82"/>
      <c r="FZO2" s="82"/>
      <c r="FZP2" s="82"/>
      <c r="FZQ2" s="82"/>
      <c r="FZR2" s="82"/>
      <c r="FZS2" s="82"/>
      <c r="FZT2" s="82"/>
      <c r="FZU2" s="82"/>
      <c r="FZV2" s="82"/>
      <c r="FZW2" s="82"/>
      <c r="FZX2" s="82"/>
      <c r="FZY2" s="82"/>
      <c r="FZZ2" s="82"/>
      <c r="GAA2" s="82"/>
      <c r="GAB2" s="82"/>
      <c r="GAC2" s="82"/>
      <c r="GAD2" s="82"/>
      <c r="GAE2" s="82"/>
      <c r="GAF2" s="82"/>
      <c r="GAG2" s="82"/>
      <c r="GAH2" s="82"/>
      <c r="GAI2" s="82"/>
      <c r="GAJ2" s="82"/>
      <c r="GAK2" s="82"/>
      <c r="GAL2" s="82"/>
      <c r="GAM2" s="82"/>
      <c r="GAN2" s="82"/>
      <c r="GAO2" s="82"/>
      <c r="GAP2" s="82"/>
      <c r="GAQ2" s="82"/>
      <c r="GAR2" s="82"/>
      <c r="GAS2" s="82"/>
      <c r="GAT2" s="82"/>
      <c r="GAU2" s="82"/>
      <c r="GAV2" s="82"/>
      <c r="GAW2" s="82"/>
      <c r="GAX2" s="82"/>
      <c r="GAY2" s="82"/>
      <c r="GAZ2" s="82"/>
      <c r="GBA2" s="82"/>
      <c r="GBB2" s="82"/>
      <c r="GBC2" s="82"/>
      <c r="GBD2" s="82"/>
      <c r="GBE2" s="82"/>
      <c r="GBF2" s="82"/>
      <c r="GBG2" s="82"/>
      <c r="GBH2" s="82"/>
      <c r="GBI2" s="82"/>
      <c r="GBJ2" s="82"/>
      <c r="GBK2" s="82"/>
      <c r="GBL2" s="82"/>
      <c r="GBM2" s="82"/>
      <c r="GBN2" s="82"/>
      <c r="GBO2" s="82"/>
      <c r="GBP2" s="82"/>
      <c r="GBQ2" s="82"/>
      <c r="GBR2" s="82"/>
      <c r="GBS2" s="82"/>
      <c r="GBT2" s="82"/>
      <c r="GBU2" s="82"/>
      <c r="GBV2" s="82"/>
      <c r="GBW2" s="82"/>
      <c r="GBX2" s="82"/>
      <c r="GBY2" s="82"/>
      <c r="GBZ2" s="82"/>
      <c r="GCA2" s="82"/>
      <c r="GCB2" s="82"/>
      <c r="GCC2" s="82"/>
      <c r="GCD2" s="82"/>
      <c r="GCE2" s="82"/>
      <c r="GCF2" s="82"/>
      <c r="GCG2" s="82"/>
      <c r="GCH2" s="82"/>
      <c r="GCI2" s="82"/>
      <c r="GCJ2" s="82"/>
      <c r="GCK2" s="82"/>
      <c r="GCL2" s="82"/>
      <c r="GCM2" s="82"/>
      <c r="GCN2" s="82"/>
      <c r="GCO2" s="82"/>
      <c r="GCP2" s="82"/>
      <c r="GCQ2" s="82"/>
      <c r="GCR2" s="82"/>
      <c r="GCS2" s="82"/>
      <c r="GCT2" s="82"/>
      <c r="GCU2" s="82"/>
      <c r="GCV2" s="82"/>
      <c r="GCW2" s="82"/>
      <c r="GCX2" s="82"/>
      <c r="GCY2" s="82"/>
      <c r="GCZ2" s="82"/>
      <c r="GDA2" s="82"/>
      <c r="GDB2" s="82"/>
      <c r="GDC2" s="82"/>
      <c r="GDD2" s="82"/>
      <c r="GDE2" s="82"/>
      <c r="GDF2" s="82"/>
      <c r="GDG2" s="82"/>
      <c r="GDH2" s="82"/>
      <c r="GDI2" s="82"/>
      <c r="GDJ2" s="82"/>
      <c r="GDK2" s="82"/>
      <c r="GDL2" s="82"/>
      <c r="GDM2" s="82"/>
      <c r="GDN2" s="82"/>
      <c r="GDO2" s="82"/>
      <c r="GDP2" s="82"/>
      <c r="GDQ2" s="82"/>
      <c r="GDR2" s="82"/>
      <c r="GDS2" s="82"/>
      <c r="GDT2" s="82"/>
      <c r="GDU2" s="82"/>
      <c r="GDV2" s="82"/>
      <c r="GDW2" s="82"/>
      <c r="GDX2" s="82"/>
      <c r="GDY2" s="82"/>
      <c r="GDZ2" s="82"/>
      <c r="GEA2" s="82"/>
      <c r="GEB2" s="82"/>
      <c r="GEC2" s="82"/>
      <c r="GED2" s="82"/>
      <c r="GEE2" s="82"/>
      <c r="GEF2" s="82"/>
      <c r="GEG2" s="82"/>
      <c r="GEH2" s="82"/>
      <c r="GEI2" s="82"/>
      <c r="GEJ2" s="82"/>
      <c r="GEK2" s="82"/>
      <c r="GEL2" s="82"/>
      <c r="GEM2" s="82"/>
      <c r="GEN2" s="82"/>
      <c r="GEO2" s="82"/>
      <c r="GEP2" s="82"/>
      <c r="GEQ2" s="82"/>
      <c r="GER2" s="82"/>
      <c r="GES2" s="82"/>
      <c r="GET2" s="82"/>
      <c r="GEU2" s="82"/>
      <c r="GEV2" s="82"/>
      <c r="GEW2" s="82"/>
      <c r="GEX2" s="82"/>
      <c r="GEY2" s="82"/>
      <c r="GEZ2" s="82"/>
      <c r="GFA2" s="82"/>
      <c r="GFB2" s="82"/>
      <c r="GFC2" s="82"/>
      <c r="GFD2" s="82"/>
      <c r="GFE2" s="82"/>
      <c r="GFF2" s="82"/>
      <c r="GFG2" s="82"/>
      <c r="GFH2" s="82"/>
      <c r="GFI2" s="82"/>
      <c r="GFJ2" s="82"/>
      <c r="GFK2" s="82"/>
      <c r="GFL2" s="82"/>
      <c r="GFM2" s="82"/>
      <c r="GFN2" s="82"/>
      <c r="GFO2" s="82"/>
      <c r="GFP2" s="82"/>
      <c r="GFQ2" s="82"/>
      <c r="GFR2" s="82"/>
      <c r="GFS2" s="82"/>
      <c r="GFT2" s="82"/>
      <c r="GFU2" s="82"/>
      <c r="GFV2" s="82"/>
      <c r="GFW2" s="82"/>
      <c r="GFX2" s="82"/>
      <c r="GFY2" s="82"/>
      <c r="GFZ2" s="82"/>
      <c r="GGA2" s="82"/>
      <c r="GGB2" s="82"/>
      <c r="GGC2" s="82"/>
      <c r="GGD2" s="82"/>
      <c r="GGE2" s="82"/>
      <c r="GGF2" s="82"/>
      <c r="GGG2" s="82"/>
      <c r="GGH2" s="82"/>
      <c r="GGI2" s="82"/>
      <c r="GGJ2" s="82"/>
      <c r="GGK2" s="82"/>
      <c r="GGL2" s="82"/>
      <c r="GGM2" s="82"/>
      <c r="GGN2" s="82"/>
      <c r="GGO2" s="82"/>
      <c r="GGP2" s="82"/>
      <c r="GGQ2" s="82"/>
      <c r="GGR2" s="82"/>
      <c r="GGS2" s="82"/>
      <c r="GGT2" s="82"/>
      <c r="GGU2" s="82"/>
      <c r="GGV2" s="82"/>
      <c r="GGW2" s="82"/>
      <c r="GGX2" s="82"/>
      <c r="GGY2" s="82"/>
      <c r="GGZ2" s="82"/>
      <c r="GHA2" s="82"/>
      <c r="GHB2" s="82"/>
      <c r="GHC2" s="82"/>
      <c r="GHD2" s="82"/>
      <c r="GHE2" s="82"/>
      <c r="GHF2" s="82"/>
      <c r="GHG2" s="82"/>
      <c r="GHH2" s="82"/>
      <c r="GHI2" s="82"/>
      <c r="GHJ2" s="82"/>
      <c r="GHK2" s="82"/>
      <c r="GHL2" s="82"/>
      <c r="GHM2" s="82"/>
      <c r="GHN2" s="82"/>
      <c r="GHO2" s="82"/>
      <c r="GHP2" s="82"/>
      <c r="GHQ2" s="82"/>
      <c r="GHR2" s="82"/>
      <c r="GHS2" s="82"/>
      <c r="GHT2" s="82"/>
      <c r="GHU2" s="82"/>
      <c r="GHV2" s="82"/>
      <c r="GHW2" s="82"/>
      <c r="GHX2" s="82"/>
      <c r="GHY2" s="82"/>
      <c r="GHZ2" s="82"/>
      <c r="GIA2" s="82"/>
      <c r="GIB2" s="82"/>
      <c r="GIC2" s="82"/>
      <c r="GID2" s="82"/>
      <c r="GIE2" s="82"/>
      <c r="GIF2" s="82"/>
      <c r="GIG2" s="82"/>
      <c r="GIH2" s="82"/>
      <c r="GII2" s="82"/>
      <c r="GIJ2" s="82"/>
      <c r="GIK2" s="82"/>
      <c r="GIL2" s="82"/>
      <c r="GIM2" s="82"/>
      <c r="GIN2" s="82"/>
      <c r="GIO2" s="82"/>
      <c r="GIP2" s="82"/>
      <c r="GIQ2" s="82"/>
      <c r="GIR2" s="82"/>
      <c r="GIS2" s="82"/>
      <c r="GIT2" s="82"/>
      <c r="GIU2" s="82"/>
      <c r="GIV2" s="82"/>
      <c r="GIW2" s="82"/>
      <c r="GIX2" s="82"/>
      <c r="GIY2" s="82"/>
      <c r="GIZ2" s="82"/>
      <c r="GJA2" s="82"/>
      <c r="GJB2" s="82"/>
      <c r="GJC2" s="82"/>
      <c r="GJD2" s="82"/>
      <c r="GJE2" s="82"/>
      <c r="GJF2" s="82"/>
      <c r="GJG2" s="82"/>
      <c r="GJH2" s="82"/>
      <c r="GJI2" s="82"/>
      <c r="GJJ2" s="82"/>
      <c r="GJK2" s="82"/>
      <c r="GJL2" s="82"/>
      <c r="GJM2" s="82"/>
      <c r="GJN2" s="82"/>
      <c r="GJO2" s="82"/>
      <c r="GJP2" s="82"/>
      <c r="GJQ2" s="82"/>
      <c r="GJR2" s="82"/>
      <c r="GJS2" s="82"/>
      <c r="GJT2" s="82"/>
      <c r="GJU2" s="82"/>
      <c r="GJV2" s="82"/>
      <c r="GJW2" s="82"/>
      <c r="GJX2" s="82"/>
      <c r="GJY2" s="82"/>
      <c r="GJZ2" s="82"/>
      <c r="GKA2" s="82"/>
      <c r="GKB2" s="82"/>
      <c r="GKC2" s="82"/>
      <c r="GKD2" s="82"/>
      <c r="GKE2" s="82"/>
      <c r="GKF2" s="82"/>
      <c r="GKG2" s="82"/>
      <c r="GKH2" s="82"/>
      <c r="GKI2" s="82"/>
      <c r="GKJ2" s="82"/>
      <c r="GKK2" s="82"/>
      <c r="GKL2" s="82"/>
      <c r="GKM2" s="82"/>
      <c r="GKN2" s="82"/>
      <c r="GKO2" s="82"/>
      <c r="GKP2" s="82"/>
      <c r="GKQ2" s="82"/>
      <c r="GKR2" s="82"/>
      <c r="GKS2" s="82"/>
      <c r="GKT2" s="82"/>
      <c r="GKU2" s="82"/>
      <c r="GKV2" s="82"/>
      <c r="GKW2" s="82"/>
      <c r="GKX2" s="82"/>
      <c r="GKY2" s="82"/>
      <c r="GKZ2" s="82"/>
      <c r="GLA2" s="82"/>
      <c r="GLB2" s="82"/>
      <c r="GLC2" s="82"/>
      <c r="GLD2" s="82"/>
      <c r="GLE2" s="82"/>
      <c r="GLF2" s="82"/>
      <c r="GLG2" s="82"/>
      <c r="GLH2" s="82"/>
      <c r="GLI2" s="82"/>
      <c r="GLJ2" s="82"/>
      <c r="GLK2" s="82"/>
      <c r="GLL2" s="82"/>
      <c r="GLM2" s="82"/>
      <c r="GLN2" s="82"/>
      <c r="GLO2" s="82"/>
      <c r="GLP2" s="82"/>
      <c r="GLQ2" s="82"/>
      <c r="GLR2" s="82"/>
      <c r="GLS2" s="82"/>
      <c r="GLT2" s="82"/>
      <c r="GLU2" s="82"/>
      <c r="GLV2" s="82"/>
      <c r="GLW2" s="82"/>
      <c r="GLX2" s="82"/>
      <c r="GLY2" s="82"/>
      <c r="GLZ2" s="82"/>
      <c r="GMA2" s="82"/>
      <c r="GMB2" s="82"/>
      <c r="GMC2" s="82"/>
      <c r="GMD2" s="82"/>
      <c r="GME2" s="82"/>
      <c r="GMF2" s="82"/>
      <c r="GMG2" s="82"/>
      <c r="GMH2" s="82"/>
      <c r="GMI2" s="82"/>
      <c r="GMJ2" s="82"/>
      <c r="GMK2" s="82"/>
      <c r="GML2" s="82"/>
      <c r="GMM2" s="82"/>
      <c r="GMN2" s="82"/>
      <c r="GMO2" s="82"/>
      <c r="GMP2" s="82"/>
      <c r="GMQ2" s="82"/>
      <c r="GMR2" s="82"/>
      <c r="GMS2" s="82"/>
      <c r="GMT2" s="82"/>
      <c r="GMU2" s="82"/>
      <c r="GMV2" s="82"/>
      <c r="GMW2" s="82"/>
      <c r="GMX2" s="82"/>
      <c r="GMY2" s="82"/>
      <c r="GMZ2" s="82"/>
      <c r="GNA2" s="82"/>
      <c r="GNB2" s="82"/>
      <c r="GNC2" s="82"/>
      <c r="GND2" s="82"/>
      <c r="GNE2" s="82"/>
      <c r="GNF2" s="82"/>
      <c r="GNG2" s="82"/>
      <c r="GNH2" s="82"/>
      <c r="GNI2" s="82"/>
      <c r="GNJ2" s="82"/>
      <c r="GNK2" s="82"/>
      <c r="GNL2" s="82"/>
      <c r="GNM2" s="82"/>
      <c r="GNN2" s="82"/>
      <c r="GNO2" s="82"/>
      <c r="GNP2" s="82"/>
      <c r="GNQ2" s="82"/>
      <c r="GNR2" s="82"/>
      <c r="GNS2" s="82"/>
      <c r="GNT2" s="82"/>
      <c r="GNU2" s="82"/>
      <c r="GNV2" s="82"/>
      <c r="GNW2" s="82"/>
      <c r="GNX2" s="82"/>
      <c r="GNY2" s="82"/>
      <c r="GNZ2" s="82"/>
      <c r="GOA2" s="82"/>
      <c r="GOB2" s="82"/>
      <c r="GOC2" s="82"/>
      <c r="GOD2" s="82"/>
      <c r="GOE2" s="82"/>
      <c r="GOF2" s="82"/>
      <c r="GOG2" s="82"/>
      <c r="GOH2" s="82"/>
      <c r="GOI2" s="82"/>
      <c r="GOJ2" s="82"/>
      <c r="GOK2" s="82"/>
      <c r="GOL2" s="82"/>
      <c r="GOM2" s="82"/>
      <c r="GON2" s="82"/>
      <c r="GOO2" s="82"/>
      <c r="GOP2" s="82"/>
      <c r="GOQ2" s="82"/>
      <c r="GOR2" s="82"/>
      <c r="GOS2" s="82"/>
      <c r="GOT2" s="82"/>
      <c r="GOU2" s="82"/>
      <c r="GOV2" s="82"/>
      <c r="GOW2" s="82"/>
      <c r="GOX2" s="82"/>
      <c r="GOY2" s="82"/>
      <c r="GOZ2" s="82"/>
      <c r="GPA2" s="82"/>
      <c r="GPB2" s="82"/>
      <c r="GPC2" s="82"/>
      <c r="GPD2" s="82"/>
      <c r="GPE2" s="82"/>
      <c r="GPF2" s="82"/>
      <c r="GPG2" s="82"/>
      <c r="GPH2" s="82"/>
      <c r="GPI2" s="82"/>
      <c r="GPJ2" s="82"/>
      <c r="GPK2" s="82"/>
      <c r="GPL2" s="82"/>
      <c r="GPM2" s="82"/>
      <c r="GPN2" s="82"/>
      <c r="GPO2" s="82"/>
      <c r="GPP2" s="82"/>
      <c r="GPQ2" s="82"/>
      <c r="GPR2" s="82"/>
      <c r="GPS2" s="82"/>
      <c r="GPT2" s="82"/>
      <c r="GPU2" s="82"/>
      <c r="GPV2" s="82"/>
      <c r="GPW2" s="82"/>
      <c r="GPX2" s="82"/>
      <c r="GPY2" s="82"/>
      <c r="GPZ2" s="82"/>
      <c r="GQA2" s="82"/>
      <c r="GQB2" s="82"/>
      <c r="GQC2" s="82"/>
      <c r="GQD2" s="82"/>
      <c r="GQE2" s="82"/>
      <c r="GQF2" s="82"/>
      <c r="GQG2" s="82"/>
      <c r="GQH2" s="82"/>
      <c r="GQI2" s="82"/>
      <c r="GQJ2" s="82"/>
      <c r="GQK2" s="82"/>
      <c r="GQL2" s="82"/>
      <c r="GQM2" s="82"/>
      <c r="GQN2" s="82"/>
      <c r="GQO2" s="82"/>
      <c r="GQP2" s="82"/>
      <c r="GQQ2" s="82"/>
      <c r="GQR2" s="82"/>
      <c r="GQS2" s="82"/>
      <c r="GQT2" s="82"/>
      <c r="GQU2" s="82"/>
      <c r="GQV2" s="82"/>
      <c r="GQW2" s="82"/>
      <c r="GQX2" s="82"/>
      <c r="GQY2" s="82"/>
      <c r="GQZ2" s="82"/>
      <c r="GRA2" s="82"/>
      <c r="GRB2" s="82"/>
      <c r="GRC2" s="82"/>
      <c r="GRD2" s="82"/>
      <c r="GRE2" s="82"/>
      <c r="GRF2" s="82"/>
      <c r="GRG2" s="82"/>
      <c r="GRH2" s="82"/>
      <c r="GRI2" s="82"/>
      <c r="GRJ2" s="82"/>
      <c r="GRK2" s="82"/>
      <c r="GRL2" s="82"/>
      <c r="GRM2" s="82"/>
      <c r="GRN2" s="82"/>
      <c r="GRO2" s="82"/>
      <c r="GRP2" s="82"/>
      <c r="GRQ2" s="82"/>
      <c r="GRR2" s="82"/>
      <c r="GRS2" s="82"/>
      <c r="GRT2" s="82"/>
      <c r="GRU2" s="82"/>
      <c r="GRV2" s="82"/>
      <c r="GRW2" s="82"/>
      <c r="GRX2" s="82"/>
      <c r="GRY2" s="82"/>
      <c r="GRZ2" s="82"/>
      <c r="GSA2" s="82"/>
      <c r="GSB2" s="82"/>
      <c r="GSC2" s="82"/>
      <c r="GSD2" s="82"/>
      <c r="GSE2" s="82"/>
      <c r="GSF2" s="82"/>
      <c r="GSG2" s="82"/>
      <c r="GSH2" s="82"/>
      <c r="GSI2" s="82"/>
      <c r="GSJ2" s="82"/>
      <c r="GSK2" s="82"/>
      <c r="GSL2" s="82"/>
      <c r="GSM2" s="82"/>
      <c r="GSN2" s="82"/>
      <c r="GSO2" s="82"/>
      <c r="GSP2" s="82"/>
      <c r="GSQ2" s="82"/>
      <c r="GSR2" s="82"/>
      <c r="GSS2" s="82"/>
      <c r="GST2" s="82"/>
      <c r="GSU2" s="82"/>
      <c r="GSV2" s="82"/>
      <c r="GSW2" s="82"/>
      <c r="GSX2" s="82"/>
      <c r="GSY2" s="82"/>
      <c r="GSZ2" s="82"/>
      <c r="GTA2" s="82"/>
      <c r="GTB2" s="82"/>
      <c r="GTC2" s="82"/>
      <c r="GTD2" s="82"/>
      <c r="GTE2" s="82"/>
      <c r="GTF2" s="82"/>
      <c r="GTG2" s="82"/>
      <c r="GTH2" s="82"/>
      <c r="GTI2" s="82"/>
      <c r="GTJ2" s="82"/>
      <c r="GTK2" s="82"/>
      <c r="GTL2" s="82"/>
      <c r="GTM2" s="82"/>
      <c r="GTN2" s="82"/>
      <c r="GTO2" s="82"/>
      <c r="GTP2" s="82"/>
      <c r="GTQ2" s="82"/>
      <c r="GTR2" s="82"/>
      <c r="GTS2" s="82"/>
      <c r="GTT2" s="82"/>
      <c r="GTU2" s="82"/>
      <c r="GTV2" s="82"/>
      <c r="GTW2" s="82"/>
      <c r="GTX2" s="82"/>
      <c r="GTY2" s="82"/>
      <c r="GTZ2" s="82"/>
      <c r="GUA2" s="82"/>
      <c r="GUB2" s="82"/>
      <c r="GUC2" s="82"/>
      <c r="GUD2" s="82"/>
      <c r="GUE2" s="82"/>
      <c r="GUF2" s="82"/>
      <c r="GUG2" s="82"/>
      <c r="GUH2" s="82"/>
      <c r="GUI2" s="82"/>
      <c r="GUJ2" s="82"/>
      <c r="GUK2" s="82"/>
      <c r="GUL2" s="82"/>
      <c r="GUM2" s="82"/>
      <c r="GUN2" s="82"/>
      <c r="GUO2" s="82"/>
      <c r="GUP2" s="82"/>
      <c r="GUQ2" s="82"/>
      <c r="GUR2" s="82"/>
      <c r="GUS2" s="82"/>
      <c r="GUT2" s="82"/>
      <c r="GUU2" s="82"/>
      <c r="GUV2" s="82"/>
      <c r="GUW2" s="82"/>
      <c r="GUX2" s="82"/>
      <c r="GUY2" s="82"/>
      <c r="GUZ2" s="82"/>
      <c r="GVA2" s="82"/>
      <c r="GVB2" s="82"/>
      <c r="GVC2" s="82"/>
      <c r="GVD2" s="82"/>
      <c r="GVE2" s="82"/>
      <c r="GVF2" s="82"/>
      <c r="GVG2" s="82"/>
      <c r="GVH2" s="82"/>
      <c r="GVI2" s="82"/>
      <c r="GVJ2" s="82"/>
      <c r="GVK2" s="82"/>
      <c r="GVL2" s="82"/>
      <c r="GVM2" s="82"/>
      <c r="GVN2" s="82"/>
      <c r="GVO2" s="82"/>
      <c r="GVP2" s="82"/>
      <c r="GVQ2" s="82"/>
      <c r="GVR2" s="82"/>
      <c r="GVS2" s="82"/>
      <c r="GVT2" s="82"/>
      <c r="GVU2" s="82"/>
      <c r="GVV2" s="82"/>
      <c r="GVW2" s="82"/>
      <c r="GVX2" s="82"/>
      <c r="GVY2" s="82"/>
      <c r="GVZ2" s="82"/>
      <c r="GWA2" s="82"/>
      <c r="GWB2" s="82"/>
      <c r="GWC2" s="82"/>
      <c r="GWD2" s="82"/>
      <c r="GWE2" s="82"/>
      <c r="GWF2" s="82"/>
      <c r="GWG2" s="82"/>
      <c r="GWH2" s="82"/>
      <c r="GWI2" s="82"/>
      <c r="GWJ2" s="82"/>
      <c r="GWK2" s="82"/>
      <c r="GWL2" s="82"/>
      <c r="GWM2" s="82"/>
      <c r="GWN2" s="82"/>
      <c r="GWO2" s="82"/>
      <c r="GWP2" s="82"/>
      <c r="GWQ2" s="82"/>
      <c r="GWR2" s="82"/>
      <c r="GWS2" s="82"/>
      <c r="GWT2" s="82"/>
      <c r="GWU2" s="82"/>
      <c r="GWV2" s="82"/>
      <c r="GWW2" s="82"/>
      <c r="GWX2" s="82"/>
      <c r="GWY2" s="82"/>
      <c r="GWZ2" s="82"/>
      <c r="GXA2" s="82"/>
      <c r="GXB2" s="82"/>
      <c r="GXC2" s="82"/>
      <c r="GXD2" s="82"/>
      <c r="GXE2" s="82"/>
      <c r="GXF2" s="82"/>
      <c r="GXG2" s="82"/>
      <c r="GXH2" s="82"/>
      <c r="GXI2" s="82"/>
      <c r="GXJ2" s="82"/>
      <c r="GXK2" s="82"/>
      <c r="GXL2" s="82"/>
      <c r="GXM2" s="82"/>
      <c r="GXN2" s="82"/>
      <c r="GXO2" s="82"/>
      <c r="GXP2" s="82"/>
      <c r="GXQ2" s="82"/>
      <c r="GXR2" s="82"/>
      <c r="GXS2" s="82"/>
      <c r="GXT2" s="82"/>
      <c r="GXU2" s="82"/>
      <c r="GXV2" s="82"/>
      <c r="GXW2" s="82"/>
      <c r="GXX2" s="82"/>
      <c r="GXY2" s="82"/>
      <c r="GXZ2" s="82"/>
      <c r="GYA2" s="82"/>
      <c r="GYB2" s="82"/>
      <c r="GYC2" s="82"/>
      <c r="GYD2" s="82"/>
      <c r="GYE2" s="82"/>
      <c r="GYF2" s="82"/>
      <c r="GYG2" s="82"/>
      <c r="GYH2" s="82"/>
      <c r="GYI2" s="82"/>
      <c r="GYJ2" s="82"/>
      <c r="GYK2" s="82"/>
      <c r="GYL2" s="82"/>
      <c r="GYM2" s="82"/>
      <c r="GYN2" s="82"/>
      <c r="GYO2" s="82"/>
      <c r="GYP2" s="82"/>
      <c r="GYQ2" s="82"/>
      <c r="GYR2" s="82"/>
      <c r="GYS2" s="82"/>
      <c r="GYT2" s="82"/>
      <c r="GYU2" s="82"/>
      <c r="GYV2" s="82"/>
      <c r="GYW2" s="82"/>
      <c r="GYX2" s="82"/>
      <c r="GYY2" s="82"/>
      <c r="GYZ2" s="82"/>
      <c r="GZA2" s="82"/>
      <c r="GZB2" s="82"/>
      <c r="GZC2" s="82"/>
      <c r="GZD2" s="82"/>
      <c r="GZE2" s="82"/>
      <c r="GZF2" s="82"/>
      <c r="GZG2" s="82"/>
      <c r="GZH2" s="82"/>
      <c r="GZI2" s="82"/>
      <c r="GZJ2" s="82"/>
      <c r="GZK2" s="82"/>
      <c r="GZL2" s="82"/>
      <c r="GZM2" s="82"/>
      <c r="GZN2" s="82"/>
      <c r="GZO2" s="82"/>
      <c r="GZP2" s="82"/>
      <c r="GZQ2" s="82"/>
      <c r="GZR2" s="82"/>
      <c r="GZS2" s="82"/>
      <c r="GZT2" s="82"/>
      <c r="GZU2" s="82"/>
      <c r="GZV2" s="82"/>
      <c r="GZW2" s="82"/>
      <c r="GZX2" s="82"/>
      <c r="GZY2" s="82"/>
      <c r="GZZ2" s="82"/>
      <c r="HAA2" s="82"/>
      <c r="HAB2" s="82"/>
      <c r="HAC2" s="82"/>
      <c r="HAD2" s="82"/>
      <c r="HAE2" s="82"/>
      <c r="HAF2" s="82"/>
      <c r="HAG2" s="82"/>
      <c r="HAH2" s="82"/>
      <c r="HAI2" s="82"/>
      <c r="HAJ2" s="82"/>
      <c r="HAK2" s="82"/>
      <c r="HAL2" s="82"/>
      <c r="HAM2" s="82"/>
      <c r="HAN2" s="82"/>
      <c r="HAO2" s="82"/>
      <c r="HAP2" s="82"/>
      <c r="HAQ2" s="82"/>
      <c r="HAR2" s="82"/>
      <c r="HAS2" s="82"/>
      <c r="HAT2" s="82"/>
      <c r="HAU2" s="82"/>
      <c r="HAV2" s="82"/>
      <c r="HAW2" s="82"/>
      <c r="HAX2" s="82"/>
      <c r="HAY2" s="82"/>
      <c r="HAZ2" s="82"/>
      <c r="HBA2" s="82"/>
      <c r="HBB2" s="82"/>
      <c r="HBC2" s="82"/>
      <c r="HBD2" s="82"/>
      <c r="HBE2" s="82"/>
      <c r="HBF2" s="82"/>
      <c r="HBG2" s="82"/>
      <c r="HBH2" s="82"/>
      <c r="HBI2" s="82"/>
      <c r="HBJ2" s="82"/>
      <c r="HBK2" s="82"/>
      <c r="HBL2" s="82"/>
      <c r="HBM2" s="82"/>
      <c r="HBN2" s="82"/>
      <c r="HBO2" s="82"/>
      <c r="HBP2" s="82"/>
      <c r="HBQ2" s="82"/>
      <c r="HBR2" s="82"/>
      <c r="HBS2" s="82"/>
      <c r="HBT2" s="82"/>
      <c r="HBU2" s="82"/>
      <c r="HBV2" s="82"/>
      <c r="HBW2" s="82"/>
      <c r="HBX2" s="82"/>
      <c r="HBY2" s="82"/>
      <c r="HBZ2" s="82"/>
      <c r="HCA2" s="82"/>
      <c r="HCB2" s="82"/>
      <c r="HCC2" s="82"/>
      <c r="HCD2" s="82"/>
      <c r="HCE2" s="82"/>
      <c r="HCF2" s="82"/>
      <c r="HCG2" s="82"/>
      <c r="HCH2" s="82"/>
      <c r="HCI2" s="82"/>
      <c r="HCJ2" s="82"/>
      <c r="HCK2" s="82"/>
      <c r="HCL2" s="82"/>
      <c r="HCM2" s="82"/>
      <c r="HCN2" s="82"/>
      <c r="HCO2" s="82"/>
      <c r="HCP2" s="82"/>
      <c r="HCQ2" s="82"/>
      <c r="HCR2" s="82"/>
      <c r="HCS2" s="82"/>
      <c r="HCT2" s="82"/>
      <c r="HCU2" s="82"/>
      <c r="HCV2" s="82"/>
      <c r="HCW2" s="82"/>
      <c r="HCX2" s="82"/>
      <c r="HCY2" s="82"/>
      <c r="HCZ2" s="82"/>
      <c r="HDA2" s="82"/>
      <c r="HDB2" s="82"/>
      <c r="HDC2" s="82"/>
      <c r="HDD2" s="82"/>
      <c r="HDE2" s="82"/>
      <c r="HDF2" s="82"/>
      <c r="HDG2" s="82"/>
      <c r="HDH2" s="82"/>
      <c r="HDI2" s="82"/>
      <c r="HDJ2" s="82"/>
      <c r="HDK2" s="82"/>
      <c r="HDL2" s="82"/>
      <c r="HDM2" s="82"/>
      <c r="HDN2" s="82"/>
      <c r="HDO2" s="82"/>
      <c r="HDP2" s="82"/>
      <c r="HDQ2" s="82"/>
      <c r="HDR2" s="82"/>
      <c r="HDS2" s="82"/>
      <c r="HDT2" s="82"/>
      <c r="HDU2" s="82"/>
      <c r="HDV2" s="82"/>
      <c r="HDW2" s="82"/>
      <c r="HDX2" s="82"/>
      <c r="HDY2" s="82"/>
      <c r="HDZ2" s="82"/>
      <c r="HEA2" s="82"/>
      <c r="HEB2" s="82"/>
      <c r="HEC2" s="82"/>
      <c r="HED2" s="82"/>
      <c r="HEE2" s="82"/>
      <c r="HEF2" s="82"/>
      <c r="HEG2" s="82"/>
      <c r="HEH2" s="82"/>
      <c r="HEI2" s="82"/>
      <c r="HEJ2" s="82"/>
      <c r="HEK2" s="82"/>
      <c r="HEL2" s="82"/>
      <c r="HEM2" s="82"/>
      <c r="HEN2" s="82"/>
      <c r="HEO2" s="82"/>
      <c r="HEP2" s="82"/>
      <c r="HEQ2" s="82"/>
      <c r="HER2" s="82"/>
      <c r="HES2" s="82"/>
      <c r="HET2" s="82"/>
      <c r="HEU2" s="82"/>
      <c r="HEV2" s="82"/>
      <c r="HEW2" s="82"/>
      <c r="HEX2" s="82"/>
      <c r="HEY2" s="82"/>
      <c r="HEZ2" s="82"/>
      <c r="HFA2" s="82"/>
      <c r="HFB2" s="82"/>
      <c r="HFC2" s="82"/>
      <c r="HFD2" s="82"/>
      <c r="HFE2" s="82"/>
      <c r="HFF2" s="82"/>
      <c r="HFG2" s="82"/>
      <c r="HFH2" s="82"/>
      <c r="HFI2" s="82"/>
      <c r="HFJ2" s="82"/>
      <c r="HFK2" s="82"/>
      <c r="HFL2" s="82"/>
      <c r="HFM2" s="82"/>
      <c r="HFN2" s="82"/>
      <c r="HFO2" s="82"/>
      <c r="HFP2" s="82"/>
      <c r="HFQ2" s="82"/>
      <c r="HFR2" s="82"/>
      <c r="HFS2" s="82"/>
      <c r="HFT2" s="82"/>
      <c r="HFU2" s="82"/>
      <c r="HFV2" s="82"/>
      <c r="HFW2" s="82"/>
      <c r="HFX2" s="82"/>
      <c r="HFY2" s="82"/>
      <c r="HFZ2" s="82"/>
      <c r="HGA2" s="82"/>
      <c r="HGB2" s="82"/>
      <c r="HGC2" s="82"/>
      <c r="HGD2" s="82"/>
      <c r="HGE2" s="82"/>
      <c r="HGF2" s="82"/>
      <c r="HGG2" s="82"/>
      <c r="HGH2" s="82"/>
      <c r="HGI2" s="82"/>
      <c r="HGJ2" s="82"/>
      <c r="HGK2" s="82"/>
      <c r="HGL2" s="82"/>
      <c r="HGM2" s="82"/>
      <c r="HGN2" s="82"/>
      <c r="HGO2" s="82"/>
      <c r="HGP2" s="82"/>
      <c r="HGQ2" s="82"/>
      <c r="HGR2" s="82"/>
      <c r="HGS2" s="82"/>
      <c r="HGT2" s="82"/>
      <c r="HGU2" s="82"/>
      <c r="HGV2" s="82"/>
      <c r="HGW2" s="82"/>
      <c r="HGX2" s="82"/>
      <c r="HGY2" s="82"/>
      <c r="HGZ2" s="82"/>
      <c r="HHA2" s="82"/>
      <c r="HHB2" s="82"/>
      <c r="HHC2" s="82"/>
      <c r="HHD2" s="82"/>
      <c r="HHE2" s="82"/>
      <c r="HHF2" s="82"/>
      <c r="HHG2" s="82"/>
      <c r="HHH2" s="82"/>
      <c r="HHI2" s="82"/>
      <c r="HHJ2" s="82"/>
      <c r="HHK2" s="82"/>
      <c r="HHL2" s="82"/>
      <c r="HHM2" s="82"/>
      <c r="HHN2" s="82"/>
      <c r="HHO2" s="82"/>
      <c r="HHP2" s="82"/>
      <c r="HHQ2" s="82"/>
      <c r="HHR2" s="82"/>
      <c r="HHS2" s="82"/>
      <c r="HHT2" s="82"/>
      <c r="HHU2" s="82"/>
      <c r="HHV2" s="82"/>
      <c r="HHW2" s="82"/>
      <c r="HHX2" s="82"/>
      <c r="HHY2" s="82"/>
      <c r="HHZ2" s="82"/>
      <c r="HIA2" s="82"/>
      <c r="HIB2" s="82"/>
      <c r="HIC2" s="82"/>
      <c r="HID2" s="82"/>
      <c r="HIE2" s="82"/>
      <c r="HIF2" s="82"/>
      <c r="HIG2" s="82"/>
      <c r="HIH2" s="82"/>
      <c r="HII2" s="82"/>
      <c r="HIJ2" s="82"/>
      <c r="HIK2" s="82"/>
      <c r="HIL2" s="82"/>
      <c r="HIM2" s="82"/>
      <c r="HIN2" s="82"/>
      <c r="HIO2" s="82"/>
      <c r="HIP2" s="82"/>
      <c r="HIQ2" s="82"/>
      <c r="HIR2" s="82"/>
      <c r="HIS2" s="82"/>
      <c r="HIT2" s="82"/>
      <c r="HIU2" s="82"/>
      <c r="HIV2" s="82"/>
      <c r="HIW2" s="82"/>
      <c r="HIX2" s="82"/>
      <c r="HIY2" s="82"/>
      <c r="HIZ2" s="82"/>
      <c r="HJA2" s="82"/>
      <c r="HJB2" s="82"/>
      <c r="HJC2" s="82"/>
      <c r="HJD2" s="82"/>
      <c r="HJE2" s="82"/>
      <c r="HJF2" s="82"/>
      <c r="HJG2" s="82"/>
      <c r="HJH2" s="82"/>
      <c r="HJI2" s="82"/>
      <c r="HJJ2" s="82"/>
      <c r="HJK2" s="82"/>
      <c r="HJL2" s="82"/>
      <c r="HJM2" s="82"/>
      <c r="HJN2" s="82"/>
      <c r="HJO2" s="82"/>
      <c r="HJP2" s="82"/>
      <c r="HJQ2" s="82"/>
      <c r="HJR2" s="82"/>
      <c r="HJS2" s="82"/>
      <c r="HJT2" s="82"/>
      <c r="HJU2" s="82"/>
      <c r="HJV2" s="82"/>
      <c r="HJW2" s="82"/>
      <c r="HJX2" s="82"/>
      <c r="HJY2" s="82"/>
      <c r="HJZ2" s="82"/>
      <c r="HKA2" s="82"/>
      <c r="HKB2" s="82"/>
      <c r="HKC2" s="82"/>
      <c r="HKD2" s="82"/>
      <c r="HKE2" s="82"/>
      <c r="HKF2" s="82"/>
      <c r="HKG2" s="82"/>
      <c r="HKH2" s="82"/>
      <c r="HKI2" s="82"/>
      <c r="HKJ2" s="82"/>
      <c r="HKK2" s="82"/>
      <c r="HKL2" s="82"/>
      <c r="HKM2" s="82"/>
      <c r="HKN2" s="82"/>
      <c r="HKO2" s="82"/>
      <c r="HKP2" s="82"/>
      <c r="HKQ2" s="82"/>
      <c r="HKR2" s="82"/>
      <c r="HKS2" s="82"/>
      <c r="HKT2" s="82"/>
      <c r="HKU2" s="82"/>
      <c r="HKV2" s="82"/>
      <c r="HKW2" s="82"/>
      <c r="HKX2" s="82"/>
      <c r="HKY2" s="82"/>
      <c r="HKZ2" s="82"/>
      <c r="HLA2" s="82"/>
      <c r="HLB2" s="82"/>
      <c r="HLC2" s="82"/>
      <c r="HLD2" s="82"/>
      <c r="HLE2" s="82"/>
      <c r="HLF2" s="82"/>
      <c r="HLG2" s="82"/>
      <c r="HLH2" s="82"/>
      <c r="HLI2" s="82"/>
      <c r="HLJ2" s="82"/>
      <c r="HLK2" s="82"/>
      <c r="HLL2" s="82"/>
      <c r="HLM2" s="82"/>
      <c r="HLN2" s="82"/>
      <c r="HLO2" s="82"/>
      <c r="HLP2" s="82"/>
      <c r="HLQ2" s="82"/>
      <c r="HLR2" s="82"/>
      <c r="HLS2" s="82"/>
      <c r="HLT2" s="82"/>
      <c r="HLU2" s="82"/>
      <c r="HLV2" s="82"/>
      <c r="HLW2" s="82"/>
      <c r="HLX2" s="82"/>
      <c r="HLY2" s="82"/>
      <c r="HLZ2" s="82"/>
      <c r="HMA2" s="82"/>
      <c r="HMB2" s="82"/>
      <c r="HMC2" s="82"/>
      <c r="HMD2" s="82"/>
      <c r="HME2" s="82"/>
      <c r="HMF2" s="82"/>
      <c r="HMG2" s="82"/>
      <c r="HMH2" s="82"/>
      <c r="HMI2" s="82"/>
      <c r="HMJ2" s="82"/>
      <c r="HMK2" s="82"/>
      <c r="HML2" s="82"/>
      <c r="HMM2" s="82"/>
      <c r="HMN2" s="82"/>
      <c r="HMO2" s="82"/>
      <c r="HMP2" s="82"/>
      <c r="HMQ2" s="82"/>
      <c r="HMR2" s="82"/>
      <c r="HMS2" s="82"/>
      <c r="HMT2" s="82"/>
      <c r="HMU2" s="82"/>
      <c r="HMV2" s="82"/>
      <c r="HMW2" s="82"/>
      <c r="HMX2" s="82"/>
      <c r="HMY2" s="82"/>
      <c r="HMZ2" s="82"/>
      <c r="HNA2" s="82"/>
      <c r="HNB2" s="82"/>
      <c r="HNC2" s="82"/>
      <c r="HND2" s="82"/>
      <c r="HNE2" s="82"/>
      <c r="HNF2" s="82"/>
      <c r="HNG2" s="82"/>
      <c r="HNH2" s="82"/>
      <c r="HNI2" s="82"/>
      <c r="HNJ2" s="82"/>
      <c r="HNK2" s="82"/>
      <c r="HNL2" s="82"/>
      <c r="HNM2" s="82"/>
      <c r="HNN2" s="82"/>
      <c r="HNO2" s="82"/>
      <c r="HNP2" s="82"/>
      <c r="HNQ2" s="82"/>
      <c r="HNR2" s="82"/>
      <c r="HNS2" s="82"/>
      <c r="HNT2" s="82"/>
      <c r="HNU2" s="82"/>
      <c r="HNV2" s="82"/>
      <c r="HNW2" s="82"/>
      <c r="HNX2" s="82"/>
      <c r="HNY2" s="82"/>
      <c r="HNZ2" s="82"/>
      <c r="HOA2" s="82"/>
      <c r="HOB2" s="82"/>
      <c r="HOC2" s="82"/>
      <c r="HOD2" s="82"/>
      <c r="HOE2" s="82"/>
      <c r="HOF2" s="82"/>
      <c r="HOG2" s="82"/>
      <c r="HOH2" s="82"/>
      <c r="HOI2" s="82"/>
      <c r="HOJ2" s="82"/>
      <c r="HOK2" s="82"/>
      <c r="HOL2" s="82"/>
      <c r="HOM2" s="82"/>
      <c r="HON2" s="82"/>
      <c r="HOO2" s="82"/>
      <c r="HOP2" s="82"/>
      <c r="HOQ2" s="82"/>
      <c r="HOR2" s="82"/>
      <c r="HOS2" s="82"/>
      <c r="HOT2" s="82"/>
      <c r="HOU2" s="82"/>
      <c r="HOV2" s="82"/>
      <c r="HOW2" s="82"/>
      <c r="HOX2" s="82"/>
      <c r="HOY2" s="82"/>
      <c r="HOZ2" s="82"/>
      <c r="HPA2" s="82"/>
      <c r="HPB2" s="82"/>
      <c r="HPC2" s="82"/>
      <c r="HPD2" s="82"/>
      <c r="HPE2" s="82"/>
      <c r="HPF2" s="82"/>
      <c r="HPG2" s="82"/>
      <c r="HPH2" s="82"/>
      <c r="HPI2" s="82"/>
      <c r="HPJ2" s="82"/>
      <c r="HPK2" s="82"/>
      <c r="HPL2" s="82"/>
      <c r="HPM2" s="82"/>
      <c r="HPN2" s="82"/>
      <c r="HPO2" s="82"/>
      <c r="HPP2" s="82"/>
      <c r="HPQ2" s="82"/>
      <c r="HPR2" s="82"/>
      <c r="HPS2" s="82"/>
      <c r="HPT2" s="82"/>
      <c r="HPU2" s="82"/>
      <c r="HPV2" s="82"/>
      <c r="HPW2" s="82"/>
      <c r="HPX2" s="82"/>
      <c r="HPY2" s="82"/>
      <c r="HPZ2" s="82"/>
      <c r="HQA2" s="82"/>
      <c r="HQB2" s="82"/>
      <c r="HQC2" s="82"/>
      <c r="HQD2" s="82"/>
      <c r="HQE2" s="82"/>
      <c r="HQF2" s="82"/>
      <c r="HQG2" s="82"/>
      <c r="HQH2" s="82"/>
      <c r="HQI2" s="82"/>
      <c r="HQJ2" s="82"/>
      <c r="HQK2" s="82"/>
      <c r="HQL2" s="82"/>
      <c r="HQM2" s="82"/>
      <c r="HQN2" s="82"/>
      <c r="HQO2" s="82"/>
      <c r="HQP2" s="82"/>
      <c r="HQQ2" s="82"/>
      <c r="HQR2" s="82"/>
      <c r="HQS2" s="82"/>
      <c r="HQT2" s="82"/>
      <c r="HQU2" s="82"/>
      <c r="HQV2" s="82"/>
      <c r="HQW2" s="82"/>
      <c r="HQX2" s="82"/>
      <c r="HQY2" s="82"/>
      <c r="HQZ2" s="82"/>
      <c r="HRA2" s="82"/>
      <c r="HRB2" s="82"/>
      <c r="HRC2" s="82"/>
      <c r="HRD2" s="82"/>
      <c r="HRE2" s="82"/>
      <c r="HRF2" s="82"/>
      <c r="HRG2" s="82"/>
      <c r="HRH2" s="82"/>
      <c r="HRI2" s="82"/>
      <c r="HRJ2" s="82"/>
      <c r="HRK2" s="82"/>
      <c r="HRL2" s="82"/>
      <c r="HRM2" s="82"/>
      <c r="HRN2" s="82"/>
      <c r="HRO2" s="82"/>
      <c r="HRP2" s="82"/>
      <c r="HRQ2" s="82"/>
      <c r="HRR2" s="82"/>
      <c r="HRS2" s="82"/>
      <c r="HRT2" s="82"/>
      <c r="HRU2" s="82"/>
      <c r="HRV2" s="82"/>
      <c r="HRW2" s="82"/>
      <c r="HRX2" s="82"/>
      <c r="HRY2" s="82"/>
      <c r="HRZ2" s="82"/>
      <c r="HSA2" s="82"/>
      <c r="HSB2" s="82"/>
      <c r="HSC2" s="82"/>
      <c r="HSD2" s="82"/>
      <c r="HSE2" s="82"/>
      <c r="HSF2" s="82"/>
      <c r="HSG2" s="82"/>
      <c r="HSH2" s="82"/>
      <c r="HSI2" s="82"/>
      <c r="HSJ2" s="82"/>
      <c r="HSK2" s="82"/>
      <c r="HSL2" s="82"/>
      <c r="HSM2" s="82"/>
      <c r="HSN2" s="82"/>
      <c r="HSO2" s="82"/>
      <c r="HSP2" s="82"/>
      <c r="HSQ2" s="82"/>
      <c r="HSR2" s="82"/>
      <c r="HSS2" s="82"/>
      <c r="HST2" s="82"/>
      <c r="HSU2" s="82"/>
      <c r="HSV2" s="82"/>
      <c r="HSW2" s="82"/>
      <c r="HSX2" s="82"/>
      <c r="HSY2" s="82"/>
      <c r="HSZ2" s="82"/>
      <c r="HTA2" s="82"/>
      <c r="HTB2" s="82"/>
      <c r="HTC2" s="82"/>
      <c r="HTD2" s="82"/>
      <c r="HTE2" s="82"/>
      <c r="HTF2" s="82"/>
      <c r="HTG2" s="82"/>
      <c r="HTH2" s="82"/>
      <c r="HTI2" s="82"/>
      <c r="HTJ2" s="82"/>
      <c r="HTK2" s="82"/>
      <c r="HTL2" s="82"/>
      <c r="HTM2" s="82"/>
      <c r="HTN2" s="82"/>
      <c r="HTO2" s="82"/>
      <c r="HTP2" s="82"/>
      <c r="HTQ2" s="82"/>
      <c r="HTR2" s="82"/>
      <c r="HTS2" s="82"/>
      <c r="HTT2" s="82"/>
      <c r="HTU2" s="82"/>
      <c r="HTV2" s="82"/>
      <c r="HTW2" s="82"/>
      <c r="HTX2" s="82"/>
      <c r="HTY2" s="82"/>
      <c r="HTZ2" s="82"/>
      <c r="HUA2" s="82"/>
      <c r="HUB2" s="82"/>
      <c r="HUC2" s="82"/>
      <c r="HUD2" s="82"/>
      <c r="HUE2" s="82"/>
      <c r="HUF2" s="82"/>
      <c r="HUG2" s="82"/>
      <c r="HUH2" s="82"/>
      <c r="HUI2" s="82"/>
      <c r="HUJ2" s="82"/>
      <c r="HUK2" s="82"/>
      <c r="HUL2" s="82"/>
      <c r="HUM2" s="82"/>
      <c r="HUN2" s="82"/>
      <c r="HUO2" s="82"/>
      <c r="HUP2" s="82"/>
      <c r="HUQ2" s="82"/>
      <c r="HUR2" s="82"/>
      <c r="HUS2" s="82"/>
      <c r="HUT2" s="82"/>
      <c r="HUU2" s="82"/>
      <c r="HUV2" s="82"/>
      <c r="HUW2" s="82"/>
      <c r="HUX2" s="82"/>
      <c r="HUY2" s="82"/>
      <c r="HUZ2" s="82"/>
      <c r="HVA2" s="82"/>
      <c r="HVB2" s="82"/>
      <c r="HVC2" s="82"/>
      <c r="HVD2" s="82"/>
      <c r="HVE2" s="82"/>
      <c r="HVF2" s="82"/>
      <c r="HVG2" s="82"/>
      <c r="HVH2" s="82"/>
      <c r="HVI2" s="82"/>
      <c r="HVJ2" s="82"/>
      <c r="HVK2" s="82"/>
      <c r="HVL2" s="82"/>
      <c r="HVM2" s="82"/>
      <c r="HVN2" s="82"/>
      <c r="HVO2" s="82"/>
      <c r="HVP2" s="82"/>
      <c r="HVQ2" s="82"/>
      <c r="HVR2" s="82"/>
      <c r="HVS2" s="82"/>
      <c r="HVT2" s="82"/>
      <c r="HVU2" s="82"/>
      <c r="HVV2" s="82"/>
      <c r="HVW2" s="82"/>
      <c r="HVX2" s="82"/>
      <c r="HVY2" s="82"/>
      <c r="HVZ2" s="82"/>
      <c r="HWA2" s="82"/>
      <c r="HWB2" s="82"/>
      <c r="HWC2" s="82"/>
      <c r="HWD2" s="82"/>
      <c r="HWE2" s="82"/>
      <c r="HWF2" s="82"/>
      <c r="HWG2" s="82"/>
      <c r="HWH2" s="82"/>
      <c r="HWI2" s="82"/>
      <c r="HWJ2" s="82"/>
      <c r="HWK2" s="82"/>
      <c r="HWL2" s="82"/>
      <c r="HWM2" s="82"/>
      <c r="HWN2" s="82"/>
      <c r="HWO2" s="82"/>
      <c r="HWP2" s="82"/>
      <c r="HWQ2" s="82"/>
      <c r="HWR2" s="82"/>
      <c r="HWS2" s="82"/>
      <c r="HWT2" s="82"/>
      <c r="HWU2" s="82"/>
      <c r="HWV2" s="82"/>
      <c r="HWW2" s="82"/>
      <c r="HWX2" s="82"/>
      <c r="HWY2" s="82"/>
      <c r="HWZ2" s="82"/>
      <c r="HXA2" s="82"/>
      <c r="HXB2" s="82"/>
      <c r="HXC2" s="82"/>
      <c r="HXD2" s="82"/>
      <c r="HXE2" s="82"/>
      <c r="HXF2" s="82"/>
      <c r="HXG2" s="82"/>
      <c r="HXH2" s="82"/>
      <c r="HXI2" s="82"/>
      <c r="HXJ2" s="82"/>
      <c r="HXK2" s="82"/>
      <c r="HXL2" s="82"/>
      <c r="HXM2" s="82"/>
      <c r="HXN2" s="82"/>
      <c r="HXO2" s="82"/>
      <c r="HXP2" s="82"/>
      <c r="HXQ2" s="82"/>
      <c r="HXR2" s="82"/>
      <c r="HXS2" s="82"/>
      <c r="HXT2" s="82"/>
      <c r="HXU2" s="82"/>
      <c r="HXV2" s="82"/>
      <c r="HXW2" s="82"/>
      <c r="HXX2" s="82"/>
      <c r="HXY2" s="82"/>
      <c r="HXZ2" s="82"/>
      <c r="HYA2" s="82"/>
      <c r="HYB2" s="82"/>
      <c r="HYC2" s="82"/>
      <c r="HYD2" s="82"/>
      <c r="HYE2" s="82"/>
      <c r="HYF2" s="82"/>
      <c r="HYG2" s="82"/>
      <c r="HYH2" s="82"/>
      <c r="HYI2" s="82"/>
      <c r="HYJ2" s="82"/>
      <c r="HYK2" s="82"/>
      <c r="HYL2" s="82"/>
      <c r="HYM2" s="82"/>
      <c r="HYN2" s="82"/>
      <c r="HYO2" s="82"/>
      <c r="HYP2" s="82"/>
      <c r="HYQ2" s="82"/>
      <c r="HYR2" s="82"/>
      <c r="HYS2" s="82"/>
      <c r="HYT2" s="82"/>
      <c r="HYU2" s="82"/>
      <c r="HYV2" s="82"/>
      <c r="HYW2" s="82"/>
      <c r="HYX2" s="82"/>
      <c r="HYY2" s="82"/>
      <c r="HYZ2" s="82"/>
      <c r="HZA2" s="82"/>
      <c r="HZB2" s="82"/>
      <c r="HZC2" s="82"/>
      <c r="HZD2" s="82"/>
      <c r="HZE2" s="82"/>
      <c r="HZF2" s="82"/>
      <c r="HZG2" s="82"/>
      <c r="HZH2" s="82"/>
      <c r="HZI2" s="82"/>
      <c r="HZJ2" s="82"/>
      <c r="HZK2" s="82"/>
      <c r="HZL2" s="82"/>
      <c r="HZM2" s="82"/>
      <c r="HZN2" s="82"/>
      <c r="HZO2" s="82"/>
      <c r="HZP2" s="82"/>
      <c r="HZQ2" s="82"/>
      <c r="HZR2" s="82"/>
      <c r="HZS2" s="82"/>
      <c r="HZT2" s="82"/>
      <c r="HZU2" s="82"/>
      <c r="HZV2" s="82"/>
      <c r="HZW2" s="82"/>
      <c r="HZX2" s="82"/>
      <c r="HZY2" s="82"/>
      <c r="HZZ2" s="82"/>
      <c r="IAA2" s="82"/>
      <c r="IAB2" s="82"/>
      <c r="IAC2" s="82"/>
      <c r="IAD2" s="82"/>
      <c r="IAE2" s="82"/>
      <c r="IAF2" s="82"/>
      <c r="IAG2" s="82"/>
      <c r="IAH2" s="82"/>
      <c r="IAI2" s="82"/>
      <c r="IAJ2" s="82"/>
      <c r="IAK2" s="82"/>
      <c r="IAL2" s="82"/>
      <c r="IAM2" s="82"/>
      <c r="IAN2" s="82"/>
      <c r="IAO2" s="82"/>
      <c r="IAP2" s="82"/>
      <c r="IAQ2" s="82"/>
      <c r="IAR2" s="82"/>
      <c r="IAS2" s="82"/>
      <c r="IAT2" s="82"/>
      <c r="IAU2" s="82"/>
      <c r="IAV2" s="82"/>
      <c r="IAW2" s="82"/>
      <c r="IAX2" s="82"/>
      <c r="IAY2" s="82"/>
      <c r="IAZ2" s="82"/>
      <c r="IBA2" s="82"/>
      <c r="IBB2" s="82"/>
      <c r="IBC2" s="82"/>
      <c r="IBD2" s="82"/>
      <c r="IBE2" s="82"/>
      <c r="IBF2" s="82"/>
      <c r="IBG2" s="82"/>
      <c r="IBH2" s="82"/>
      <c r="IBI2" s="82"/>
      <c r="IBJ2" s="82"/>
      <c r="IBK2" s="82"/>
      <c r="IBL2" s="82"/>
      <c r="IBM2" s="82"/>
      <c r="IBN2" s="82"/>
      <c r="IBO2" s="82"/>
      <c r="IBP2" s="82"/>
      <c r="IBQ2" s="82"/>
      <c r="IBR2" s="82"/>
      <c r="IBS2" s="82"/>
      <c r="IBT2" s="82"/>
      <c r="IBU2" s="82"/>
      <c r="IBV2" s="82"/>
      <c r="IBW2" s="82"/>
      <c r="IBX2" s="82"/>
      <c r="IBY2" s="82"/>
      <c r="IBZ2" s="82"/>
      <c r="ICA2" s="82"/>
      <c r="ICB2" s="82"/>
      <c r="ICC2" s="82"/>
      <c r="ICD2" s="82"/>
      <c r="ICE2" s="82"/>
      <c r="ICF2" s="82"/>
      <c r="ICG2" s="82"/>
      <c r="ICH2" s="82"/>
      <c r="ICI2" s="82"/>
      <c r="ICJ2" s="82"/>
      <c r="ICK2" s="82"/>
      <c r="ICL2" s="82"/>
      <c r="ICM2" s="82"/>
      <c r="ICN2" s="82"/>
      <c r="ICO2" s="82"/>
      <c r="ICP2" s="82"/>
      <c r="ICQ2" s="82"/>
      <c r="ICR2" s="82"/>
      <c r="ICS2" s="82"/>
      <c r="ICT2" s="82"/>
      <c r="ICU2" s="82"/>
      <c r="ICV2" s="82"/>
      <c r="ICW2" s="82"/>
      <c r="ICX2" s="82"/>
      <c r="ICY2" s="82"/>
      <c r="ICZ2" s="82"/>
      <c r="IDA2" s="82"/>
      <c r="IDB2" s="82"/>
      <c r="IDC2" s="82"/>
      <c r="IDD2" s="82"/>
      <c r="IDE2" s="82"/>
      <c r="IDF2" s="82"/>
      <c r="IDG2" s="82"/>
      <c r="IDH2" s="82"/>
      <c r="IDI2" s="82"/>
      <c r="IDJ2" s="82"/>
      <c r="IDK2" s="82"/>
      <c r="IDL2" s="82"/>
      <c r="IDM2" s="82"/>
      <c r="IDN2" s="82"/>
      <c r="IDO2" s="82"/>
      <c r="IDP2" s="82"/>
      <c r="IDQ2" s="82"/>
      <c r="IDR2" s="82"/>
      <c r="IDS2" s="82"/>
      <c r="IDT2" s="82"/>
      <c r="IDU2" s="82"/>
      <c r="IDV2" s="82"/>
      <c r="IDW2" s="82"/>
      <c r="IDX2" s="82"/>
      <c r="IDY2" s="82"/>
      <c r="IDZ2" s="82"/>
      <c r="IEA2" s="82"/>
      <c r="IEB2" s="82"/>
      <c r="IEC2" s="82"/>
      <c r="IED2" s="82"/>
      <c r="IEE2" s="82"/>
      <c r="IEF2" s="82"/>
      <c r="IEG2" s="82"/>
      <c r="IEH2" s="82"/>
      <c r="IEI2" s="82"/>
      <c r="IEJ2" s="82"/>
      <c r="IEK2" s="82"/>
      <c r="IEL2" s="82"/>
      <c r="IEM2" s="82"/>
      <c r="IEN2" s="82"/>
      <c r="IEO2" s="82"/>
      <c r="IEP2" s="82"/>
      <c r="IEQ2" s="82"/>
      <c r="IER2" s="82"/>
      <c r="IES2" s="82"/>
      <c r="IET2" s="82"/>
      <c r="IEU2" s="82"/>
      <c r="IEV2" s="82"/>
      <c r="IEW2" s="82"/>
      <c r="IEX2" s="82"/>
      <c r="IEY2" s="82"/>
      <c r="IEZ2" s="82"/>
      <c r="IFA2" s="82"/>
      <c r="IFB2" s="82"/>
      <c r="IFC2" s="82"/>
      <c r="IFD2" s="82"/>
      <c r="IFE2" s="82"/>
      <c r="IFF2" s="82"/>
      <c r="IFG2" s="82"/>
      <c r="IFH2" s="82"/>
      <c r="IFI2" s="82"/>
      <c r="IFJ2" s="82"/>
      <c r="IFK2" s="82"/>
      <c r="IFL2" s="82"/>
      <c r="IFM2" s="82"/>
      <c r="IFN2" s="82"/>
      <c r="IFO2" s="82"/>
      <c r="IFP2" s="82"/>
      <c r="IFQ2" s="82"/>
      <c r="IFR2" s="82"/>
      <c r="IFS2" s="82"/>
      <c r="IFT2" s="82"/>
      <c r="IFU2" s="82"/>
      <c r="IFV2" s="82"/>
      <c r="IFW2" s="82"/>
      <c r="IFX2" s="82"/>
      <c r="IFY2" s="82"/>
      <c r="IFZ2" s="82"/>
      <c r="IGA2" s="82"/>
      <c r="IGB2" s="82"/>
      <c r="IGC2" s="82"/>
      <c r="IGD2" s="82"/>
      <c r="IGE2" s="82"/>
      <c r="IGF2" s="82"/>
      <c r="IGG2" s="82"/>
      <c r="IGH2" s="82"/>
      <c r="IGI2" s="82"/>
      <c r="IGJ2" s="82"/>
      <c r="IGK2" s="82"/>
      <c r="IGL2" s="82"/>
      <c r="IGM2" s="82"/>
      <c r="IGN2" s="82"/>
      <c r="IGO2" s="82"/>
      <c r="IGP2" s="82"/>
      <c r="IGQ2" s="82"/>
      <c r="IGR2" s="82"/>
      <c r="IGS2" s="82"/>
      <c r="IGT2" s="82"/>
      <c r="IGU2" s="82"/>
      <c r="IGV2" s="82"/>
      <c r="IGW2" s="82"/>
      <c r="IGX2" s="82"/>
      <c r="IGY2" s="82"/>
      <c r="IGZ2" s="82"/>
      <c r="IHA2" s="82"/>
      <c r="IHB2" s="82"/>
      <c r="IHC2" s="82"/>
      <c r="IHD2" s="82"/>
      <c r="IHE2" s="82"/>
      <c r="IHF2" s="82"/>
      <c r="IHG2" s="82"/>
      <c r="IHH2" s="82"/>
      <c r="IHI2" s="82"/>
      <c r="IHJ2" s="82"/>
      <c r="IHK2" s="82"/>
      <c r="IHL2" s="82"/>
      <c r="IHM2" s="82"/>
      <c r="IHN2" s="82"/>
      <c r="IHO2" s="82"/>
      <c r="IHP2" s="82"/>
      <c r="IHQ2" s="82"/>
      <c r="IHR2" s="82"/>
      <c r="IHS2" s="82"/>
      <c r="IHT2" s="82"/>
      <c r="IHU2" s="82"/>
      <c r="IHV2" s="82"/>
      <c r="IHW2" s="82"/>
      <c r="IHX2" s="82"/>
      <c r="IHY2" s="82"/>
      <c r="IHZ2" s="82"/>
      <c r="IIA2" s="82"/>
      <c r="IIB2" s="82"/>
      <c r="IIC2" s="82"/>
      <c r="IID2" s="82"/>
      <c r="IIE2" s="82"/>
      <c r="IIF2" s="82"/>
      <c r="IIG2" s="82"/>
      <c r="IIH2" s="82"/>
      <c r="III2" s="82"/>
      <c r="IIJ2" s="82"/>
      <c r="IIK2" s="82"/>
      <c r="IIL2" s="82"/>
      <c r="IIM2" s="82"/>
      <c r="IIN2" s="82"/>
      <c r="IIO2" s="82"/>
      <c r="IIP2" s="82"/>
      <c r="IIQ2" s="82"/>
      <c r="IIR2" s="82"/>
      <c r="IIS2" s="82"/>
      <c r="IIT2" s="82"/>
      <c r="IIU2" s="82"/>
      <c r="IIV2" s="82"/>
      <c r="IIW2" s="82"/>
      <c r="IIX2" s="82"/>
      <c r="IIY2" s="82"/>
      <c r="IIZ2" s="82"/>
      <c r="IJA2" s="82"/>
      <c r="IJB2" s="82"/>
      <c r="IJC2" s="82"/>
      <c r="IJD2" s="82"/>
      <c r="IJE2" s="82"/>
      <c r="IJF2" s="82"/>
      <c r="IJG2" s="82"/>
      <c r="IJH2" s="82"/>
      <c r="IJI2" s="82"/>
      <c r="IJJ2" s="82"/>
      <c r="IJK2" s="82"/>
      <c r="IJL2" s="82"/>
      <c r="IJM2" s="82"/>
      <c r="IJN2" s="82"/>
      <c r="IJO2" s="82"/>
      <c r="IJP2" s="82"/>
      <c r="IJQ2" s="82"/>
      <c r="IJR2" s="82"/>
      <c r="IJS2" s="82"/>
      <c r="IJT2" s="82"/>
      <c r="IJU2" s="82"/>
      <c r="IJV2" s="82"/>
      <c r="IJW2" s="82"/>
      <c r="IJX2" s="82"/>
      <c r="IJY2" s="82"/>
      <c r="IJZ2" s="82"/>
      <c r="IKA2" s="82"/>
      <c r="IKB2" s="82"/>
      <c r="IKC2" s="82"/>
      <c r="IKD2" s="82"/>
      <c r="IKE2" s="82"/>
      <c r="IKF2" s="82"/>
      <c r="IKG2" s="82"/>
      <c r="IKH2" s="82"/>
      <c r="IKI2" s="82"/>
      <c r="IKJ2" s="82"/>
      <c r="IKK2" s="82"/>
      <c r="IKL2" s="82"/>
      <c r="IKM2" s="82"/>
      <c r="IKN2" s="82"/>
      <c r="IKO2" s="82"/>
      <c r="IKP2" s="82"/>
      <c r="IKQ2" s="82"/>
      <c r="IKR2" s="82"/>
      <c r="IKS2" s="82"/>
      <c r="IKT2" s="82"/>
      <c r="IKU2" s="82"/>
      <c r="IKV2" s="82"/>
      <c r="IKW2" s="82"/>
      <c r="IKX2" s="82"/>
      <c r="IKY2" s="82"/>
      <c r="IKZ2" s="82"/>
      <c r="ILA2" s="82"/>
      <c r="ILB2" s="82"/>
      <c r="ILC2" s="82"/>
      <c r="ILD2" s="82"/>
      <c r="ILE2" s="82"/>
      <c r="ILF2" s="82"/>
      <c r="ILG2" s="82"/>
      <c r="ILH2" s="82"/>
      <c r="ILI2" s="82"/>
      <c r="ILJ2" s="82"/>
      <c r="ILK2" s="82"/>
      <c r="ILL2" s="82"/>
      <c r="ILM2" s="82"/>
      <c r="ILN2" s="82"/>
      <c r="ILO2" s="82"/>
      <c r="ILP2" s="82"/>
      <c r="ILQ2" s="82"/>
      <c r="ILR2" s="82"/>
      <c r="ILS2" s="82"/>
      <c r="ILT2" s="82"/>
      <c r="ILU2" s="82"/>
      <c r="ILV2" s="82"/>
      <c r="ILW2" s="82"/>
      <c r="ILX2" s="82"/>
      <c r="ILY2" s="82"/>
      <c r="ILZ2" s="82"/>
      <c r="IMA2" s="82"/>
      <c r="IMB2" s="82"/>
      <c r="IMC2" s="82"/>
      <c r="IMD2" s="82"/>
      <c r="IME2" s="82"/>
      <c r="IMF2" s="82"/>
      <c r="IMG2" s="82"/>
      <c r="IMH2" s="82"/>
      <c r="IMI2" s="82"/>
      <c r="IMJ2" s="82"/>
      <c r="IMK2" s="82"/>
      <c r="IML2" s="82"/>
      <c r="IMM2" s="82"/>
      <c r="IMN2" s="82"/>
      <c r="IMO2" s="82"/>
      <c r="IMP2" s="82"/>
      <c r="IMQ2" s="82"/>
      <c r="IMR2" s="82"/>
      <c r="IMS2" s="82"/>
      <c r="IMT2" s="82"/>
      <c r="IMU2" s="82"/>
      <c r="IMV2" s="82"/>
      <c r="IMW2" s="82"/>
      <c r="IMX2" s="82"/>
      <c r="IMY2" s="82"/>
      <c r="IMZ2" s="82"/>
      <c r="INA2" s="82"/>
      <c r="INB2" s="82"/>
      <c r="INC2" s="82"/>
      <c r="IND2" s="82"/>
      <c r="INE2" s="82"/>
      <c r="INF2" s="82"/>
      <c r="ING2" s="82"/>
      <c r="INH2" s="82"/>
      <c r="INI2" s="82"/>
      <c r="INJ2" s="82"/>
      <c r="INK2" s="82"/>
      <c r="INL2" s="82"/>
      <c r="INM2" s="82"/>
      <c r="INN2" s="82"/>
      <c r="INO2" s="82"/>
      <c r="INP2" s="82"/>
      <c r="INQ2" s="82"/>
      <c r="INR2" s="82"/>
      <c r="INS2" s="82"/>
      <c r="INT2" s="82"/>
      <c r="INU2" s="82"/>
      <c r="INV2" s="82"/>
      <c r="INW2" s="82"/>
      <c r="INX2" s="82"/>
      <c r="INY2" s="82"/>
      <c r="INZ2" s="82"/>
      <c r="IOA2" s="82"/>
      <c r="IOB2" s="82"/>
      <c r="IOC2" s="82"/>
      <c r="IOD2" s="82"/>
      <c r="IOE2" s="82"/>
      <c r="IOF2" s="82"/>
      <c r="IOG2" s="82"/>
      <c r="IOH2" s="82"/>
      <c r="IOI2" s="82"/>
      <c r="IOJ2" s="82"/>
      <c r="IOK2" s="82"/>
      <c r="IOL2" s="82"/>
      <c r="IOM2" s="82"/>
      <c r="ION2" s="82"/>
      <c r="IOO2" s="82"/>
      <c r="IOP2" s="82"/>
      <c r="IOQ2" s="82"/>
      <c r="IOR2" s="82"/>
      <c r="IOS2" s="82"/>
      <c r="IOT2" s="82"/>
      <c r="IOU2" s="82"/>
      <c r="IOV2" s="82"/>
      <c r="IOW2" s="82"/>
      <c r="IOX2" s="82"/>
      <c r="IOY2" s="82"/>
      <c r="IOZ2" s="82"/>
      <c r="IPA2" s="82"/>
      <c r="IPB2" s="82"/>
      <c r="IPC2" s="82"/>
      <c r="IPD2" s="82"/>
      <c r="IPE2" s="82"/>
      <c r="IPF2" s="82"/>
      <c r="IPG2" s="82"/>
      <c r="IPH2" s="82"/>
      <c r="IPI2" s="82"/>
      <c r="IPJ2" s="82"/>
      <c r="IPK2" s="82"/>
      <c r="IPL2" s="82"/>
      <c r="IPM2" s="82"/>
      <c r="IPN2" s="82"/>
      <c r="IPO2" s="82"/>
      <c r="IPP2" s="82"/>
      <c r="IPQ2" s="82"/>
      <c r="IPR2" s="82"/>
      <c r="IPS2" s="82"/>
      <c r="IPT2" s="82"/>
      <c r="IPU2" s="82"/>
      <c r="IPV2" s="82"/>
      <c r="IPW2" s="82"/>
      <c r="IPX2" s="82"/>
      <c r="IPY2" s="82"/>
      <c r="IPZ2" s="82"/>
      <c r="IQA2" s="82"/>
      <c r="IQB2" s="82"/>
      <c r="IQC2" s="82"/>
      <c r="IQD2" s="82"/>
      <c r="IQE2" s="82"/>
      <c r="IQF2" s="82"/>
      <c r="IQG2" s="82"/>
      <c r="IQH2" s="82"/>
      <c r="IQI2" s="82"/>
      <c r="IQJ2" s="82"/>
      <c r="IQK2" s="82"/>
      <c r="IQL2" s="82"/>
      <c r="IQM2" s="82"/>
      <c r="IQN2" s="82"/>
      <c r="IQO2" s="82"/>
      <c r="IQP2" s="82"/>
      <c r="IQQ2" s="82"/>
      <c r="IQR2" s="82"/>
      <c r="IQS2" s="82"/>
      <c r="IQT2" s="82"/>
      <c r="IQU2" s="82"/>
      <c r="IQV2" s="82"/>
      <c r="IQW2" s="82"/>
      <c r="IQX2" s="82"/>
      <c r="IQY2" s="82"/>
      <c r="IQZ2" s="82"/>
      <c r="IRA2" s="82"/>
      <c r="IRB2" s="82"/>
      <c r="IRC2" s="82"/>
      <c r="IRD2" s="82"/>
      <c r="IRE2" s="82"/>
      <c r="IRF2" s="82"/>
      <c r="IRG2" s="82"/>
      <c r="IRH2" s="82"/>
      <c r="IRI2" s="82"/>
      <c r="IRJ2" s="82"/>
      <c r="IRK2" s="82"/>
      <c r="IRL2" s="82"/>
      <c r="IRM2" s="82"/>
      <c r="IRN2" s="82"/>
      <c r="IRO2" s="82"/>
      <c r="IRP2" s="82"/>
      <c r="IRQ2" s="82"/>
      <c r="IRR2" s="82"/>
      <c r="IRS2" s="82"/>
      <c r="IRT2" s="82"/>
      <c r="IRU2" s="82"/>
      <c r="IRV2" s="82"/>
      <c r="IRW2" s="82"/>
      <c r="IRX2" s="82"/>
      <c r="IRY2" s="82"/>
      <c r="IRZ2" s="82"/>
      <c r="ISA2" s="82"/>
      <c r="ISB2" s="82"/>
      <c r="ISC2" s="82"/>
      <c r="ISD2" s="82"/>
      <c r="ISE2" s="82"/>
      <c r="ISF2" s="82"/>
      <c r="ISG2" s="82"/>
      <c r="ISH2" s="82"/>
      <c r="ISI2" s="82"/>
      <c r="ISJ2" s="82"/>
      <c r="ISK2" s="82"/>
      <c r="ISL2" s="82"/>
      <c r="ISM2" s="82"/>
      <c r="ISN2" s="82"/>
      <c r="ISO2" s="82"/>
      <c r="ISP2" s="82"/>
      <c r="ISQ2" s="82"/>
      <c r="ISR2" s="82"/>
      <c r="ISS2" s="82"/>
      <c r="IST2" s="82"/>
      <c r="ISU2" s="82"/>
      <c r="ISV2" s="82"/>
      <c r="ISW2" s="82"/>
      <c r="ISX2" s="82"/>
      <c r="ISY2" s="82"/>
      <c r="ISZ2" s="82"/>
      <c r="ITA2" s="82"/>
      <c r="ITB2" s="82"/>
      <c r="ITC2" s="82"/>
      <c r="ITD2" s="82"/>
      <c r="ITE2" s="82"/>
      <c r="ITF2" s="82"/>
      <c r="ITG2" s="82"/>
      <c r="ITH2" s="82"/>
      <c r="ITI2" s="82"/>
      <c r="ITJ2" s="82"/>
      <c r="ITK2" s="82"/>
      <c r="ITL2" s="82"/>
      <c r="ITM2" s="82"/>
      <c r="ITN2" s="82"/>
      <c r="ITO2" s="82"/>
      <c r="ITP2" s="82"/>
      <c r="ITQ2" s="82"/>
      <c r="ITR2" s="82"/>
      <c r="ITS2" s="82"/>
      <c r="ITT2" s="82"/>
      <c r="ITU2" s="82"/>
      <c r="ITV2" s="82"/>
      <c r="ITW2" s="82"/>
      <c r="ITX2" s="82"/>
      <c r="ITY2" s="82"/>
      <c r="ITZ2" s="82"/>
      <c r="IUA2" s="82"/>
      <c r="IUB2" s="82"/>
      <c r="IUC2" s="82"/>
      <c r="IUD2" s="82"/>
      <c r="IUE2" s="82"/>
      <c r="IUF2" s="82"/>
      <c r="IUG2" s="82"/>
      <c r="IUH2" s="82"/>
      <c r="IUI2" s="82"/>
      <c r="IUJ2" s="82"/>
      <c r="IUK2" s="82"/>
      <c r="IUL2" s="82"/>
      <c r="IUM2" s="82"/>
      <c r="IUN2" s="82"/>
      <c r="IUO2" s="82"/>
      <c r="IUP2" s="82"/>
      <c r="IUQ2" s="82"/>
      <c r="IUR2" s="82"/>
      <c r="IUS2" s="82"/>
      <c r="IUT2" s="82"/>
      <c r="IUU2" s="82"/>
      <c r="IUV2" s="82"/>
      <c r="IUW2" s="82"/>
      <c r="IUX2" s="82"/>
      <c r="IUY2" s="82"/>
      <c r="IUZ2" s="82"/>
      <c r="IVA2" s="82"/>
      <c r="IVB2" s="82"/>
      <c r="IVC2" s="82"/>
      <c r="IVD2" s="82"/>
      <c r="IVE2" s="82"/>
      <c r="IVF2" s="82"/>
      <c r="IVG2" s="82"/>
      <c r="IVH2" s="82"/>
      <c r="IVI2" s="82"/>
      <c r="IVJ2" s="82"/>
      <c r="IVK2" s="82"/>
      <c r="IVL2" s="82"/>
      <c r="IVM2" s="82"/>
      <c r="IVN2" s="82"/>
      <c r="IVO2" s="82"/>
      <c r="IVP2" s="82"/>
      <c r="IVQ2" s="82"/>
      <c r="IVR2" s="82"/>
      <c r="IVS2" s="82"/>
      <c r="IVT2" s="82"/>
      <c r="IVU2" s="82"/>
      <c r="IVV2" s="82"/>
      <c r="IVW2" s="82"/>
      <c r="IVX2" s="82"/>
      <c r="IVY2" s="82"/>
      <c r="IVZ2" s="82"/>
      <c r="IWA2" s="82"/>
      <c r="IWB2" s="82"/>
      <c r="IWC2" s="82"/>
      <c r="IWD2" s="82"/>
      <c r="IWE2" s="82"/>
      <c r="IWF2" s="82"/>
      <c r="IWG2" s="82"/>
      <c r="IWH2" s="82"/>
      <c r="IWI2" s="82"/>
      <c r="IWJ2" s="82"/>
      <c r="IWK2" s="82"/>
      <c r="IWL2" s="82"/>
      <c r="IWM2" s="82"/>
      <c r="IWN2" s="82"/>
      <c r="IWO2" s="82"/>
      <c r="IWP2" s="82"/>
      <c r="IWQ2" s="82"/>
      <c r="IWR2" s="82"/>
      <c r="IWS2" s="82"/>
      <c r="IWT2" s="82"/>
      <c r="IWU2" s="82"/>
      <c r="IWV2" s="82"/>
      <c r="IWW2" s="82"/>
      <c r="IWX2" s="82"/>
      <c r="IWY2" s="82"/>
      <c r="IWZ2" s="82"/>
      <c r="IXA2" s="82"/>
      <c r="IXB2" s="82"/>
      <c r="IXC2" s="82"/>
      <c r="IXD2" s="82"/>
      <c r="IXE2" s="82"/>
      <c r="IXF2" s="82"/>
      <c r="IXG2" s="82"/>
      <c r="IXH2" s="82"/>
      <c r="IXI2" s="82"/>
      <c r="IXJ2" s="82"/>
      <c r="IXK2" s="82"/>
      <c r="IXL2" s="82"/>
      <c r="IXM2" s="82"/>
      <c r="IXN2" s="82"/>
      <c r="IXO2" s="82"/>
      <c r="IXP2" s="82"/>
      <c r="IXQ2" s="82"/>
      <c r="IXR2" s="82"/>
      <c r="IXS2" s="82"/>
      <c r="IXT2" s="82"/>
      <c r="IXU2" s="82"/>
      <c r="IXV2" s="82"/>
      <c r="IXW2" s="82"/>
      <c r="IXX2" s="82"/>
      <c r="IXY2" s="82"/>
      <c r="IXZ2" s="82"/>
      <c r="IYA2" s="82"/>
      <c r="IYB2" s="82"/>
      <c r="IYC2" s="82"/>
      <c r="IYD2" s="82"/>
      <c r="IYE2" s="82"/>
      <c r="IYF2" s="82"/>
      <c r="IYG2" s="82"/>
      <c r="IYH2" s="82"/>
      <c r="IYI2" s="82"/>
      <c r="IYJ2" s="82"/>
      <c r="IYK2" s="82"/>
      <c r="IYL2" s="82"/>
      <c r="IYM2" s="82"/>
      <c r="IYN2" s="82"/>
      <c r="IYO2" s="82"/>
      <c r="IYP2" s="82"/>
      <c r="IYQ2" s="82"/>
      <c r="IYR2" s="82"/>
      <c r="IYS2" s="82"/>
      <c r="IYT2" s="82"/>
      <c r="IYU2" s="82"/>
      <c r="IYV2" s="82"/>
      <c r="IYW2" s="82"/>
      <c r="IYX2" s="82"/>
      <c r="IYY2" s="82"/>
      <c r="IYZ2" s="82"/>
      <c r="IZA2" s="82"/>
      <c r="IZB2" s="82"/>
      <c r="IZC2" s="82"/>
      <c r="IZD2" s="82"/>
      <c r="IZE2" s="82"/>
      <c r="IZF2" s="82"/>
      <c r="IZG2" s="82"/>
      <c r="IZH2" s="82"/>
      <c r="IZI2" s="82"/>
      <c r="IZJ2" s="82"/>
      <c r="IZK2" s="82"/>
      <c r="IZL2" s="82"/>
      <c r="IZM2" s="82"/>
      <c r="IZN2" s="82"/>
      <c r="IZO2" s="82"/>
      <c r="IZP2" s="82"/>
      <c r="IZQ2" s="82"/>
      <c r="IZR2" s="82"/>
      <c r="IZS2" s="82"/>
      <c r="IZT2" s="82"/>
      <c r="IZU2" s="82"/>
      <c r="IZV2" s="82"/>
      <c r="IZW2" s="82"/>
      <c r="IZX2" s="82"/>
      <c r="IZY2" s="82"/>
      <c r="IZZ2" s="82"/>
      <c r="JAA2" s="82"/>
      <c r="JAB2" s="82"/>
      <c r="JAC2" s="82"/>
      <c r="JAD2" s="82"/>
      <c r="JAE2" s="82"/>
      <c r="JAF2" s="82"/>
      <c r="JAG2" s="82"/>
      <c r="JAH2" s="82"/>
      <c r="JAI2" s="82"/>
      <c r="JAJ2" s="82"/>
      <c r="JAK2" s="82"/>
      <c r="JAL2" s="82"/>
      <c r="JAM2" s="82"/>
      <c r="JAN2" s="82"/>
      <c r="JAO2" s="82"/>
      <c r="JAP2" s="82"/>
      <c r="JAQ2" s="82"/>
      <c r="JAR2" s="82"/>
      <c r="JAS2" s="82"/>
      <c r="JAT2" s="82"/>
      <c r="JAU2" s="82"/>
      <c r="JAV2" s="82"/>
      <c r="JAW2" s="82"/>
      <c r="JAX2" s="82"/>
      <c r="JAY2" s="82"/>
      <c r="JAZ2" s="82"/>
      <c r="JBA2" s="82"/>
      <c r="JBB2" s="82"/>
      <c r="JBC2" s="82"/>
      <c r="JBD2" s="82"/>
      <c r="JBE2" s="82"/>
      <c r="JBF2" s="82"/>
      <c r="JBG2" s="82"/>
      <c r="JBH2" s="82"/>
      <c r="JBI2" s="82"/>
      <c r="JBJ2" s="82"/>
      <c r="JBK2" s="82"/>
      <c r="JBL2" s="82"/>
      <c r="JBM2" s="82"/>
      <c r="JBN2" s="82"/>
      <c r="JBO2" s="82"/>
      <c r="JBP2" s="82"/>
      <c r="JBQ2" s="82"/>
      <c r="JBR2" s="82"/>
      <c r="JBS2" s="82"/>
      <c r="JBT2" s="82"/>
      <c r="JBU2" s="82"/>
      <c r="JBV2" s="82"/>
      <c r="JBW2" s="82"/>
      <c r="JBX2" s="82"/>
      <c r="JBY2" s="82"/>
      <c r="JBZ2" s="82"/>
      <c r="JCA2" s="82"/>
      <c r="JCB2" s="82"/>
      <c r="JCC2" s="82"/>
      <c r="JCD2" s="82"/>
      <c r="JCE2" s="82"/>
      <c r="JCF2" s="82"/>
      <c r="JCG2" s="82"/>
      <c r="JCH2" s="82"/>
      <c r="JCI2" s="82"/>
      <c r="JCJ2" s="82"/>
      <c r="JCK2" s="82"/>
      <c r="JCL2" s="82"/>
      <c r="JCM2" s="82"/>
      <c r="JCN2" s="82"/>
      <c r="JCO2" s="82"/>
      <c r="JCP2" s="82"/>
      <c r="JCQ2" s="82"/>
      <c r="JCR2" s="82"/>
      <c r="JCS2" s="82"/>
      <c r="JCT2" s="82"/>
      <c r="JCU2" s="82"/>
      <c r="JCV2" s="82"/>
      <c r="JCW2" s="82"/>
      <c r="JCX2" s="82"/>
      <c r="JCY2" s="82"/>
      <c r="JCZ2" s="82"/>
      <c r="JDA2" s="82"/>
      <c r="JDB2" s="82"/>
      <c r="JDC2" s="82"/>
      <c r="JDD2" s="82"/>
      <c r="JDE2" s="82"/>
      <c r="JDF2" s="82"/>
      <c r="JDG2" s="82"/>
      <c r="JDH2" s="82"/>
      <c r="JDI2" s="82"/>
      <c r="JDJ2" s="82"/>
      <c r="JDK2" s="82"/>
      <c r="JDL2" s="82"/>
      <c r="JDM2" s="82"/>
      <c r="JDN2" s="82"/>
      <c r="JDO2" s="82"/>
      <c r="JDP2" s="82"/>
      <c r="JDQ2" s="82"/>
      <c r="JDR2" s="82"/>
      <c r="JDS2" s="82"/>
      <c r="JDT2" s="82"/>
      <c r="JDU2" s="82"/>
      <c r="JDV2" s="82"/>
      <c r="JDW2" s="82"/>
      <c r="JDX2" s="82"/>
      <c r="JDY2" s="82"/>
      <c r="JDZ2" s="82"/>
      <c r="JEA2" s="82"/>
      <c r="JEB2" s="82"/>
      <c r="JEC2" s="82"/>
      <c r="JED2" s="82"/>
      <c r="JEE2" s="82"/>
      <c r="JEF2" s="82"/>
      <c r="JEG2" s="82"/>
      <c r="JEH2" s="82"/>
      <c r="JEI2" s="82"/>
      <c r="JEJ2" s="82"/>
      <c r="JEK2" s="82"/>
      <c r="JEL2" s="82"/>
      <c r="JEM2" s="82"/>
      <c r="JEN2" s="82"/>
      <c r="JEO2" s="82"/>
      <c r="JEP2" s="82"/>
      <c r="JEQ2" s="82"/>
      <c r="JER2" s="82"/>
      <c r="JES2" s="82"/>
      <c r="JET2" s="82"/>
      <c r="JEU2" s="82"/>
      <c r="JEV2" s="82"/>
      <c r="JEW2" s="82"/>
      <c r="JEX2" s="82"/>
      <c r="JEY2" s="82"/>
      <c r="JEZ2" s="82"/>
      <c r="JFA2" s="82"/>
      <c r="JFB2" s="82"/>
      <c r="JFC2" s="82"/>
      <c r="JFD2" s="82"/>
      <c r="JFE2" s="82"/>
      <c r="JFF2" s="82"/>
      <c r="JFG2" s="82"/>
      <c r="JFH2" s="82"/>
      <c r="JFI2" s="82"/>
      <c r="JFJ2" s="82"/>
      <c r="JFK2" s="82"/>
      <c r="JFL2" s="82"/>
      <c r="JFM2" s="82"/>
      <c r="JFN2" s="82"/>
      <c r="JFO2" s="82"/>
      <c r="JFP2" s="82"/>
      <c r="JFQ2" s="82"/>
      <c r="JFR2" s="82"/>
      <c r="JFS2" s="82"/>
      <c r="JFT2" s="82"/>
      <c r="JFU2" s="82"/>
      <c r="JFV2" s="82"/>
      <c r="JFW2" s="82"/>
      <c r="JFX2" s="82"/>
      <c r="JFY2" s="82"/>
      <c r="JFZ2" s="82"/>
      <c r="JGA2" s="82"/>
      <c r="JGB2" s="82"/>
      <c r="JGC2" s="82"/>
      <c r="JGD2" s="82"/>
      <c r="JGE2" s="82"/>
      <c r="JGF2" s="82"/>
      <c r="JGG2" s="82"/>
      <c r="JGH2" s="82"/>
      <c r="JGI2" s="82"/>
      <c r="JGJ2" s="82"/>
      <c r="JGK2" s="82"/>
      <c r="JGL2" s="82"/>
      <c r="JGM2" s="82"/>
      <c r="JGN2" s="82"/>
      <c r="JGO2" s="82"/>
      <c r="JGP2" s="82"/>
      <c r="JGQ2" s="82"/>
      <c r="JGR2" s="82"/>
      <c r="JGS2" s="82"/>
      <c r="JGT2" s="82"/>
      <c r="JGU2" s="82"/>
      <c r="JGV2" s="82"/>
      <c r="JGW2" s="82"/>
      <c r="JGX2" s="82"/>
      <c r="JGY2" s="82"/>
      <c r="JGZ2" s="82"/>
      <c r="JHA2" s="82"/>
      <c r="JHB2" s="82"/>
      <c r="JHC2" s="82"/>
      <c r="JHD2" s="82"/>
      <c r="JHE2" s="82"/>
      <c r="JHF2" s="82"/>
      <c r="JHG2" s="82"/>
      <c r="JHH2" s="82"/>
      <c r="JHI2" s="82"/>
      <c r="JHJ2" s="82"/>
      <c r="JHK2" s="82"/>
      <c r="JHL2" s="82"/>
      <c r="JHM2" s="82"/>
      <c r="JHN2" s="82"/>
      <c r="JHO2" s="82"/>
      <c r="JHP2" s="82"/>
      <c r="JHQ2" s="82"/>
      <c r="JHR2" s="82"/>
      <c r="JHS2" s="82"/>
      <c r="JHT2" s="82"/>
      <c r="JHU2" s="82"/>
      <c r="JHV2" s="82"/>
      <c r="JHW2" s="82"/>
      <c r="JHX2" s="82"/>
      <c r="JHY2" s="82"/>
      <c r="JHZ2" s="82"/>
      <c r="JIA2" s="82"/>
      <c r="JIB2" s="82"/>
      <c r="JIC2" s="82"/>
      <c r="JID2" s="82"/>
      <c r="JIE2" s="82"/>
      <c r="JIF2" s="82"/>
      <c r="JIG2" s="82"/>
      <c r="JIH2" s="82"/>
      <c r="JII2" s="82"/>
      <c r="JIJ2" s="82"/>
      <c r="JIK2" s="82"/>
      <c r="JIL2" s="82"/>
      <c r="JIM2" s="82"/>
      <c r="JIN2" s="82"/>
      <c r="JIO2" s="82"/>
      <c r="JIP2" s="82"/>
      <c r="JIQ2" s="82"/>
      <c r="JIR2" s="82"/>
      <c r="JIS2" s="82"/>
      <c r="JIT2" s="82"/>
      <c r="JIU2" s="82"/>
      <c r="JIV2" s="82"/>
      <c r="JIW2" s="82"/>
      <c r="JIX2" s="82"/>
      <c r="JIY2" s="82"/>
      <c r="JIZ2" s="82"/>
      <c r="JJA2" s="82"/>
      <c r="JJB2" s="82"/>
      <c r="JJC2" s="82"/>
      <c r="JJD2" s="82"/>
      <c r="JJE2" s="82"/>
      <c r="JJF2" s="82"/>
      <c r="JJG2" s="82"/>
      <c r="JJH2" s="82"/>
      <c r="JJI2" s="82"/>
      <c r="JJJ2" s="82"/>
      <c r="JJK2" s="82"/>
      <c r="JJL2" s="82"/>
      <c r="JJM2" s="82"/>
      <c r="JJN2" s="82"/>
      <c r="JJO2" s="82"/>
      <c r="JJP2" s="82"/>
      <c r="JJQ2" s="82"/>
      <c r="JJR2" s="82"/>
      <c r="JJS2" s="82"/>
      <c r="JJT2" s="82"/>
      <c r="JJU2" s="82"/>
      <c r="JJV2" s="82"/>
      <c r="JJW2" s="82"/>
      <c r="JJX2" s="82"/>
      <c r="JJY2" s="82"/>
      <c r="JJZ2" s="82"/>
      <c r="JKA2" s="82"/>
      <c r="JKB2" s="82"/>
      <c r="JKC2" s="82"/>
      <c r="JKD2" s="82"/>
      <c r="JKE2" s="82"/>
      <c r="JKF2" s="82"/>
      <c r="JKG2" s="82"/>
      <c r="JKH2" s="82"/>
      <c r="JKI2" s="82"/>
      <c r="JKJ2" s="82"/>
      <c r="JKK2" s="82"/>
      <c r="JKL2" s="82"/>
      <c r="JKM2" s="82"/>
      <c r="JKN2" s="82"/>
      <c r="JKO2" s="82"/>
      <c r="JKP2" s="82"/>
      <c r="JKQ2" s="82"/>
      <c r="JKR2" s="82"/>
      <c r="JKS2" s="82"/>
      <c r="JKT2" s="82"/>
      <c r="JKU2" s="82"/>
      <c r="JKV2" s="82"/>
      <c r="JKW2" s="82"/>
      <c r="JKX2" s="82"/>
      <c r="JKY2" s="82"/>
      <c r="JKZ2" s="82"/>
      <c r="JLA2" s="82"/>
      <c r="JLB2" s="82"/>
      <c r="JLC2" s="82"/>
      <c r="JLD2" s="82"/>
      <c r="JLE2" s="82"/>
      <c r="JLF2" s="82"/>
      <c r="JLG2" s="82"/>
      <c r="JLH2" s="82"/>
      <c r="JLI2" s="82"/>
      <c r="JLJ2" s="82"/>
      <c r="JLK2" s="82"/>
      <c r="JLL2" s="82"/>
      <c r="JLM2" s="82"/>
      <c r="JLN2" s="82"/>
      <c r="JLO2" s="82"/>
      <c r="JLP2" s="82"/>
      <c r="JLQ2" s="82"/>
      <c r="JLR2" s="82"/>
      <c r="JLS2" s="82"/>
      <c r="JLT2" s="82"/>
      <c r="JLU2" s="82"/>
      <c r="JLV2" s="82"/>
      <c r="JLW2" s="82"/>
      <c r="JLX2" s="82"/>
      <c r="JLY2" s="82"/>
      <c r="JLZ2" s="82"/>
      <c r="JMA2" s="82"/>
      <c r="JMB2" s="82"/>
      <c r="JMC2" s="82"/>
      <c r="JMD2" s="82"/>
      <c r="JME2" s="82"/>
      <c r="JMF2" s="82"/>
      <c r="JMG2" s="82"/>
      <c r="JMH2" s="82"/>
      <c r="JMI2" s="82"/>
      <c r="JMJ2" s="82"/>
      <c r="JMK2" s="82"/>
      <c r="JML2" s="82"/>
      <c r="JMM2" s="82"/>
      <c r="JMN2" s="82"/>
      <c r="JMO2" s="82"/>
      <c r="JMP2" s="82"/>
      <c r="JMQ2" s="82"/>
      <c r="JMR2" s="82"/>
      <c r="JMS2" s="82"/>
      <c r="JMT2" s="82"/>
      <c r="JMU2" s="82"/>
      <c r="JMV2" s="82"/>
      <c r="JMW2" s="82"/>
      <c r="JMX2" s="82"/>
      <c r="JMY2" s="82"/>
      <c r="JMZ2" s="82"/>
      <c r="JNA2" s="82"/>
      <c r="JNB2" s="82"/>
      <c r="JNC2" s="82"/>
      <c r="JND2" s="82"/>
      <c r="JNE2" s="82"/>
      <c r="JNF2" s="82"/>
      <c r="JNG2" s="82"/>
      <c r="JNH2" s="82"/>
      <c r="JNI2" s="82"/>
      <c r="JNJ2" s="82"/>
      <c r="JNK2" s="82"/>
      <c r="JNL2" s="82"/>
      <c r="JNM2" s="82"/>
      <c r="JNN2" s="82"/>
      <c r="JNO2" s="82"/>
      <c r="JNP2" s="82"/>
      <c r="JNQ2" s="82"/>
      <c r="JNR2" s="82"/>
      <c r="JNS2" s="82"/>
      <c r="JNT2" s="82"/>
      <c r="JNU2" s="82"/>
      <c r="JNV2" s="82"/>
      <c r="JNW2" s="82"/>
      <c r="JNX2" s="82"/>
      <c r="JNY2" s="82"/>
      <c r="JNZ2" s="82"/>
      <c r="JOA2" s="82"/>
      <c r="JOB2" s="82"/>
      <c r="JOC2" s="82"/>
      <c r="JOD2" s="82"/>
      <c r="JOE2" s="82"/>
      <c r="JOF2" s="82"/>
      <c r="JOG2" s="82"/>
      <c r="JOH2" s="82"/>
      <c r="JOI2" s="82"/>
      <c r="JOJ2" s="82"/>
      <c r="JOK2" s="82"/>
      <c r="JOL2" s="82"/>
      <c r="JOM2" s="82"/>
      <c r="JON2" s="82"/>
      <c r="JOO2" s="82"/>
      <c r="JOP2" s="82"/>
      <c r="JOQ2" s="82"/>
      <c r="JOR2" s="82"/>
      <c r="JOS2" s="82"/>
      <c r="JOT2" s="82"/>
      <c r="JOU2" s="82"/>
      <c r="JOV2" s="82"/>
      <c r="JOW2" s="82"/>
      <c r="JOX2" s="82"/>
      <c r="JOY2" s="82"/>
      <c r="JOZ2" s="82"/>
      <c r="JPA2" s="82"/>
      <c r="JPB2" s="82"/>
      <c r="JPC2" s="82"/>
      <c r="JPD2" s="82"/>
      <c r="JPE2" s="82"/>
      <c r="JPF2" s="82"/>
      <c r="JPG2" s="82"/>
      <c r="JPH2" s="82"/>
      <c r="JPI2" s="82"/>
      <c r="JPJ2" s="82"/>
      <c r="JPK2" s="82"/>
      <c r="JPL2" s="82"/>
      <c r="JPM2" s="82"/>
      <c r="JPN2" s="82"/>
      <c r="JPO2" s="82"/>
      <c r="JPP2" s="82"/>
      <c r="JPQ2" s="82"/>
      <c r="JPR2" s="82"/>
      <c r="JPS2" s="82"/>
      <c r="JPT2" s="82"/>
      <c r="JPU2" s="82"/>
      <c r="JPV2" s="82"/>
      <c r="JPW2" s="82"/>
      <c r="JPX2" s="82"/>
      <c r="JPY2" s="82"/>
      <c r="JPZ2" s="82"/>
      <c r="JQA2" s="82"/>
      <c r="JQB2" s="82"/>
      <c r="JQC2" s="82"/>
      <c r="JQD2" s="82"/>
      <c r="JQE2" s="82"/>
      <c r="JQF2" s="82"/>
      <c r="JQG2" s="82"/>
      <c r="JQH2" s="82"/>
      <c r="JQI2" s="82"/>
      <c r="JQJ2" s="82"/>
      <c r="JQK2" s="82"/>
      <c r="JQL2" s="82"/>
      <c r="JQM2" s="82"/>
      <c r="JQN2" s="82"/>
      <c r="JQO2" s="82"/>
      <c r="JQP2" s="82"/>
      <c r="JQQ2" s="82"/>
      <c r="JQR2" s="82"/>
      <c r="JQS2" s="82"/>
      <c r="JQT2" s="82"/>
      <c r="JQU2" s="82"/>
      <c r="JQV2" s="82"/>
      <c r="JQW2" s="82"/>
      <c r="JQX2" s="82"/>
      <c r="JQY2" s="82"/>
      <c r="JQZ2" s="82"/>
      <c r="JRA2" s="82"/>
      <c r="JRB2" s="82"/>
      <c r="JRC2" s="82"/>
      <c r="JRD2" s="82"/>
      <c r="JRE2" s="82"/>
      <c r="JRF2" s="82"/>
      <c r="JRG2" s="82"/>
      <c r="JRH2" s="82"/>
      <c r="JRI2" s="82"/>
      <c r="JRJ2" s="82"/>
      <c r="JRK2" s="82"/>
      <c r="JRL2" s="82"/>
      <c r="JRM2" s="82"/>
      <c r="JRN2" s="82"/>
      <c r="JRO2" s="82"/>
      <c r="JRP2" s="82"/>
      <c r="JRQ2" s="82"/>
      <c r="JRR2" s="82"/>
      <c r="JRS2" s="82"/>
      <c r="JRT2" s="82"/>
      <c r="JRU2" s="82"/>
      <c r="JRV2" s="82"/>
      <c r="JRW2" s="82"/>
      <c r="JRX2" s="82"/>
      <c r="JRY2" s="82"/>
      <c r="JRZ2" s="82"/>
      <c r="JSA2" s="82"/>
      <c r="JSB2" s="82"/>
      <c r="JSC2" s="82"/>
      <c r="JSD2" s="82"/>
      <c r="JSE2" s="82"/>
      <c r="JSF2" s="82"/>
      <c r="JSG2" s="82"/>
      <c r="JSH2" s="82"/>
      <c r="JSI2" s="82"/>
      <c r="JSJ2" s="82"/>
      <c r="JSK2" s="82"/>
      <c r="JSL2" s="82"/>
      <c r="JSM2" s="82"/>
      <c r="JSN2" s="82"/>
      <c r="JSO2" s="82"/>
      <c r="JSP2" s="82"/>
      <c r="JSQ2" s="82"/>
      <c r="JSR2" s="82"/>
      <c r="JSS2" s="82"/>
      <c r="JST2" s="82"/>
      <c r="JSU2" s="82"/>
      <c r="JSV2" s="82"/>
      <c r="JSW2" s="82"/>
      <c r="JSX2" s="82"/>
      <c r="JSY2" s="82"/>
      <c r="JSZ2" s="82"/>
      <c r="JTA2" s="82"/>
      <c r="JTB2" s="82"/>
      <c r="JTC2" s="82"/>
      <c r="JTD2" s="82"/>
      <c r="JTE2" s="82"/>
      <c r="JTF2" s="82"/>
      <c r="JTG2" s="82"/>
      <c r="JTH2" s="82"/>
      <c r="JTI2" s="82"/>
      <c r="JTJ2" s="82"/>
      <c r="JTK2" s="82"/>
      <c r="JTL2" s="82"/>
      <c r="JTM2" s="82"/>
      <c r="JTN2" s="82"/>
      <c r="JTO2" s="82"/>
      <c r="JTP2" s="82"/>
      <c r="JTQ2" s="82"/>
      <c r="JTR2" s="82"/>
      <c r="JTS2" s="82"/>
      <c r="JTT2" s="82"/>
      <c r="JTU2" s="82"/>
      <c r="JTV2" s="82"/>
      <c r="JTW2" s="82"/>
      <c r="JTX2" s="82"/>
      <c r="JTY2" s="82"/>
      <c r="JTZ2" s="82"/>
      <c r="JUA2" s="82"/>
      <c r="JUB2" s="82"/>
      <c r="JUC2" s="82"/>
      <c r="JUD2" s="82"/>
      <c r="JUE2" s="82"/>
      <c r="JUF2" s="82"/>
      <c r="JUG2" s="82"/>
      <c r="JUH2" s="82"/>
      <c r="JUI2" s="82"/>
      <c r="JUJ2" s="82"/>
      <c r="JUK2" s="82"/>
      <c r="JUL2" s="82"/>
      <c r="JUM2" s="82"/>
      <c r="JUN2" s="82"/>
      <c r="JUO2" s="82"/>
      <c r="JUP2" s="82"/>
      <c r="JUQ2" s="82"/>
      <c r="JUR2" s="82"/>
      <c r="JUS2" s="82"/>
      <c r="JUT2" s="82"/>
      <c r="JUU2" s="82"/>
      <c r="JUV2" s="82"/>
      <c r="JUW2" s="82"/>
      <c r="JUX2" s="82"/>
      <c r="JUY2" s="82"/>
      <c r="JUZ2" s="82"/>
      <c r="JVA2" s="82"/>
      <c r="JVB2" s="82"/>
      <c r="JVC2" s="82"/>
      <c r="JVD2" s="82"/>
      <c r="JVE2" s="82"/>
      <c r="JVF2" s="82"/>
      <c r="JVG2" s="82"/>
      <c r="JVH2" s="82"/>
      <c r="JVI2" s="82"/>
      <c r="JVJ2" s="82"/>
      <c r="JVK2" s="82"/>
      <c r="JVL2" s="82"/>
      <c r="JVM2" s="82"/>
      <c r="JVN2" s="82"/>
      <c r="JVO2" s="82"/>
      <c r="JVP2" s="82"/>
      <c r="JVQ2" s="82"/>
      <c r="JVR2" s="82"/>
      <c r="JVS2" s="82"/>
      <c r="JVT2" s="82"/>
      <c r="JVU2" s="82"/>
      <c r="JVV2" s="82"/>
      <c r="JVW2" s="82"/>
      <c r="JVX2" s="82"/>
      <c r="JVY2" s="82"/>
      <c r="JVZ2" s="82"/>
      <c r="JWA2" s="82"/>
      <c r="JWB2" s="82"/>
      <c r="JWC2" s="82"/>
      <c r="JWD2" s="82"/>
      <c r="JWE2" s="82"/>
      <c r="JWF2" s="82"/>
      <c r="JWG2" s="82"/>
      <c r="JWH2" s="82"/>
      <c r="JWI2" s="82"/>
      <c r="JWJ2" s="82"/>
      <c r="JWK2" s="82"/>
      <c r="JWL2" s="82"/>
      <c r="JWM2" s="82"/>
      <c r="JWN2" s="82"/>
      <c r="JWO2" s="82"/>
      <c r="JWP2" s="82"/>
      <c r="JWQ2" s="82"/>
      <c r="JWR2" s="82"/>
      <c r="JWS2" s="82"/>
      <c r="JWT2" s="82"/>
      <c r="JWU2" s="82"/>
      <c r="JWV2" s="82"/>
      <c r="JWW2" s="82"/>
      <c r="JWX2" s="82"/>
      <c r="JWY2" s="82"/>
      <c r="JWZ2" s="82"/>
      <c r="JXA2" s="82"/>
      <c r="JXB2" s="82"/>
      <c r="JXC2" s="82"/>
      <c r="JXD2" s="82"/>
      <c r="JXE2" s="82"/>
      <c r="JXF2" s="82"/>
      <c r="JXG2" s="82"/>
      <c r="JXH2" s="82"/>
      <c r="JXI2" s="82"/>
      <c r="JXJ2" s="82"/>
      <c r="JXK2" s="82"/>
      <c r="JXL2" s="82"/>
      <c r="JXM2" s="82"/>
      <c r="JXN2" s="82"/>
      <c r="JXO2" s="82"/>
      <c r="JXP2" s="82"/>
      <c r="JXQ2" s="82"/>
      <c r="JXR2" s="82"/>
      <c r="JXS2" s="82"/>
      <c r="JXT2" s="82"/>
      <c r="JXU2" s="82"/>
      <c r="JXV2" s="82"/>
      <c r="JXW2" s="82"/>
      <c r="JXX2" s="82"/>
      <c r="JXY2" s="82"/>
      <c r="JXZ2" s="82"/>
      <c r="JYA2" s="82"/>
      <c r="JYB2" s="82"/>
      <c r="JYC2" s="82"/>
      <c r="JYD2" s="82"/>
      <c r="JYE2" s="82"/>
      <c r="JYF2" s="82"/>
      <c r="JYG2" s="82"/>
      <c r="JYH2" s="82"/>
      <c r="JYI2" s="82"/>
      <c r="JYJ2" s="82"/>
      <c r="JYK2" s="82"/>
      <c r="JYL2" s="82"/>
      <c r="JYM2" s="82"/>
      <c r="JYN2" s="82"/>
      <c r="JYO2" s="82"/>
      <c r="JYP2" s="82"/>
      <c r="JYQ2" s="82"/>
      <c r="JYR2" s="82"/>
      <c r="JYS2" s="82"/>
      <c r="JYT2" s="82"/>
      <c r="JYU2" s="82"/>
      <c r="JYV2" s="82"/>
      <c r="JYW2" s="82"/>
      <c r="JYX2" s="82"/>
      <c r="JYY2" s="82"/>
      <c r="JYZ2" s="82"/>
      <c r="JZA2" s="82"/>
      <c r="JZB2" s="82"/>
      <c r="JZC2" s="82"/>
      <c r="JZD2" s="82"/>
      <c r="JZE2" s="82"/>
      <c r="JZF2" s="82"/>
      <c r="JZG2" s="82"/>
      <c r="JZH2" s="82"/>
      <c r="JZI2" s="82"/>
      <c r="JZJ2" s="82"/>
      <c r="JZK2" s="82"/>
      <c r="JZL2" s="82"/>
      <c r="JZM2" s="82"/>
      <c r="JZN2" s="82"/>
      <c r="JZO2" s="82"/>
      <c r="JZP2" s="82"/>
      <c r="JZQ2" s="82"/>
      <c r="JZR2" s="82"/>
      <c r="JZS2" s="82"/>
      <c r="JZT2" s="82"/>
      <c r="JZU2" s="82"/>
      <c r="JZV2" s="82"/>
      <c r="JZW2" s="82"/>
      <c r="JZX2" s="82"/>
      <c r="JZY2" s="82"/>
      <c r="JZZ2" s="82"/>
      <c r="KAA2" s="82"/>
      <c r="KAB2" s="82"/>
      <c r="KAC2" s="82"/>
      <c r="KAD2" s="82"/>
      <c r="KAE2" s="82"/>
      <c r="KAF2" s="82"/>
      <c r="KAG2" s="82"/>
      <c r="KAH2" s="82"/>
      <c r="KAI2" s="82"/>
      <c r="KAJ2" s="82"/>
      <c r="KAK2" s="82"/>
      <c r="KAL2" s="82"/>
      <c r="KAM2" s="82"/>
      <c r="KAN2" s="82"/>
      <c r="KAO2" s="82"/>
      <c r="KAP2" s="82"/>
      <c r="KAQ2" s="82"/>
      <c r="KAR2" s="82"/>
      <c r="KAS2" s="82"/>
      <c r="KAT2" s="82"/>
      <c r="KAU2" s="82"/>
      <c r="KAV2" s="82"/>
      <c r="KAW2" s="82"/>
      <c r="KAX2" s="82"/>
      <c r="KAY2" s="82"/>
      <c r="KAZ2" s="82"/>
      <c r="KBA2" s="82"/>
      <c r="KBB2" s="82"/>
      <c r="KBC2" s="82"/>
      <c r="KBD2" s="82"/>
      <c r="KBE2" s="82"/>
      <c r="KBF2" s="82"/>
      <c r="KBG2" s="82"/>
      <c r="KBH2" s="82"/>
      <c r="KBI2" s="82"/>
      <c r="KBJ2" s="82"/>
      <c r="KBK2" s="82"/>
      <c r="KBL2" s="82"/>
      <c r="KBM2" s="82"/>
      <c r="KBN2" s="82"/>
      <c r="KBO2" s="82"/>
      <c r="KBP2" s="82"/>
      <c r="KBQ2" s="82"/>
      <c r="KBR2" s="82"/>
      <c r="KBS2" s="82"/>
      <c r="KBT2" s="82"/>
      <c r="KBU2" s="82"/>
      <c r="KBV2" s="82"/>
      <c r="KBW2" s="82"/>
      <c r="KBX2" s="82"/>
      <c r="KBY2" s="82"/>
      <c r="KBZ2" s="82"/>
      <c r="KCA2" s="82"/>
      <c r="KCB2" s="82"/>
      <c r="KCC2" s="82"/>
      <c r="KCD2" s="82"/>
      <c r="KCE2" s="82"/>
      <c r="KCF2" s="82"/>
      <c r="KCG2" s="82"/>
      <c r="KCH2" s="82"/>
      <c r="KCI2" s="82"/>
      <c r="KCJ2" s="82"/>
      <c r="KCK2" s="82"/>
      <c r="KCL2" s="82"/>
      <c r="KCM2" s="82"/>
      <c r="KCN2" s="82"/>
      <c r="KCO2" s="82"/>
      <c r="KCP2" s="82"/>
      <c r="KCQ2" s="82"/>
      <c r="KCR2" s="82"/>
      <c r="KCS2" s="82"/>
      <c r="KCT2" s="82"/>
      <c r="KCU2" s="82"/>
      <c r="KCV2" s="82"/>
      <c r="KCW2" s="82"/>
      <c r="KCX2" s="82"/>
      <c r="KCY2" s="82"/>
      <c r="KCZ2" s="82"/>
      <c r="KDA2" s="82"/>
      <c r="KDB2" s="82"/>
      <c r="KDC2" s="82"/>
      <c r="KDD2" s="82"/>
      <c r="KDE2" s="82"/>
      <c r="KDF2" s="82"/>
      <c r="KDG2" s="82"/>
      <c r="KDH2" s="82"/>
      <c r="KDI2" s="82"/>
      <c r="KDJ2" s="82"/>
      <c r="KDK2" s="82"/>
      <c r="KDL2" s="82"/>
      <c r="KDM2" s="82"/>
      <c r="KDN2" s="82"/>
      <c r="KDO2" s="82"/>
      <c r="KDP2" s="82"/>
      <c r="KDQ2" s="82"/>
      <c r="KDR2" s="82"/>
      <c r="KDS2" s="82"/>
      <c r="KDT2" s="82"/>
      <c r="KDU2" s="82"/>
      <c r="KDV2" s="82"/>
      <c r="KDW2" s="82"/>
      <c r="KDX2" s="82"/>
      <c r="KDY2" s="82"/>
      <c r="KDZ2" s="82"/>
      <c r="KEA2" s="82"/>
      <c r="KEB2" s="82"/>
      <c r="KEC2" s="82"/>
      <c r="KED2" s="82"/>
      <c r="KEE2" s="82"/>
      <c r="KEF2" s="82"/>
      <c r="KEG2" s="82"/>
      <c r="KEH2" s="82"/>
      <c r="KEI2" s="82"/>
      <c r="KEJ2" s="82"/>
      <c r="KEK2" s="82"/>
      <c r="KEL2" s="82"/>
      <c r="KEM2" s="82"/>
      <c r="KEN2" s="82"/>
      <c r="KEO2" s="82"/>
      <c r="KEP2" s="82"/>
      <c r="KEQ2" s="82"/>
      <c r="KER2" s="82"/>
      <c r="KES2" s="82"/>
      <c r="KET2" s="82"/>
      <c r="KEU2" s="82"/>
      <c r="KEV2" s="82"/>
      <c r="KEW2" s="82"/>
      <c r="KEX2" s="82"/>
      <c r="KEY2" s="82"/>
      <c r="KEZ2" s="82"/>
      <c r="KFA2" s="82"/>
      <c r="KFB2" s="82"/>
      <c r="KFC2" s="82"/>
      <c r="KFD2" s="82"/>
      <c r="KFE2" s="82"/>
      <c r="KFF2" s="82"/>
      <c r="KFG2" s="82"/>
      <c r="KFH2" s="82"/>
      <c r="KFI2" s="82"/>
      <c r="KFJ2" s="82"/>
      <c r="KFK2" s="82"/>
      <c r="KFL2" s="82"/>
      <c r="KFM2" s="82"/>
      <c r="KFN2" s="82"/>
      <c r="KFO2" s="82"/>
      <c r="KFP2" s="82"/>
      <c r="KFQ2" s="82"/>
      <c r="KFR2" s="82"/>
      <c r="KFS2" s="82"/>
      <c r="KFT2" s="82"/>
      <c r="KFU2" s="82"/>
      <c r="KFV2" s="82"/>
      <c r="KFW2" s="82"/>
      <c r="KFX2" s="82"/>
      <c r="KFY2" s="82"/>
      <c r="KFZ2" s="82"/>
      <c r="KGA2" s="82"/>
      <c r="KGB2" s="82"/>
      <c r="KGC2" s="82"/>
      <c r="KGD2" s="82"/>
      <c r="KGE2" s="82"/>
      <c r="KGF2" s="82"/>
      <c r="KGG2" s="82"/>
      <c r="KGH2" s="82"/>
      <c r="KGI2" s="82"/>
      <c r="KGJ2" s="82"/>
      <c r="KGK2" s="82"/>
      <c r="KGL2" s="82"/>
      <c r="KGM2" s="82"/>
      <c r="KGN2" s="82"/>
      <c r="KGO2" s="82"/>
      <c r="KGP2" s="82"/>
      <c r="KGQ2" s="82"/>
      <c r="KGR2" s="82"/>
      <c r="KGS2" s="82"/>
      <c r="KGT2" s="82"/>
      <c r="KGU2" s="82"/>
      <c r="KGV2" s="82"/>
      <c r="KGW2" s="82"/>
      <c r="KGX2" s="82"/>
      <c r="KGY2" s="82"/>
      <c r="KGZ2" s="82"/>
      <c r="KHA2" s="82"/>
      <c r="KHB2" s="82"/>
      <c r="KHC2" s="82"/>
      <c r="KHD2" s="82"/>
      <c r="KHE2" s="82"/>
      <c r="KHF2" s="82"/>
      <c r="KHG2" s="82"/>
      <c r="KHH2" s="82"/>
      <c r="KHI2" s="82"/>
      <c r="KHJ2" s="82"/>
      <c r="KHK2" s="82"/>
      <c r="KHL2" s="82"/>
      <c r="KHM2" s="82"/>
      <c r="KHN2" s="82"/>
      <c r="KHO2" s="82"/>
      <c r="KHP2" s="82"/>
      <c r="KHQ2" s="82"/>
      <c r="KHR2" s="82"/>
      <c r="KHS2" s="82"/>
      <c r="KHT2" s="82"/>
      <c r="KHU2" s="82"/>
      <c r="KHV2" s="82"/>
      <c r="KHW2" s="82"/>
      <c r="KHX2" s="82"/>
      <c r="KHY2" s="82"/>
      <c r="KHZ2" s="82"/>
      <c r="KIA2" s="82"/>
      <c r="KIB2" s="82"/>
      <c r="KIC2" s="82"/>
      <c r="KID2" s="82"/>
      <c r="KIE2" s="82"/>
      <c r="KIF2" s="82"/>
      <c r="KIG2" s="82"/>
      <c r="KIH2" s="82"/>
      <c r="KII2" s="82"/>
      <c r="KIJ2" s="82"/>
      <c r="KIK2" s="82"/>
      <c r="KIL2" s="82"/>
      <c r="KIM2" s="82"/>
      <c r="KIN2" s="82"/>
      <c r="KIO2" s="82"/>
      <c r="KIP2" s="82"/>
      <c r="KIQ2" s="82"/>
      <c r="KIR2" s="82"/>
      <c r="KIS2" s="82"/>
      <c r="KIT2" s="82"/>
      <c r="KIU2" s="82"/>
      <c r="KIV2" s="82"/>
      <c r="KIW2" s="82"/>
      <c r="KIX2" s="82"/>
      <c r="KIY2" s="82"/>
      <c r="KIZ2" s="82"/>
      <c r="KJA2" s="82"/>
      <c r="KJB2" s="82"/>
      <c r="KJC2" s="82"/>
      <c r="KJD2" s="82"/>
      <c r="KJE2" s="82"/>
      <c r="KJF2" s="82"/>
      <c r="KJG2" s="82"/>
      <c r="KJH2" s="82"/>
      <c r="KJI2" s="82"/>
      <c r="KJJ2" s="82"/>
      <c r="KJK2" s="82"/>
      <c r="KJL2" s="82"/>
      <c r="KJM2" s="82"/>
      <c r="KJN2" s="82"/>
      <c r="KJO2" s="82"/>
      <c r="KJP2" s="82"/>
      <c r="KJQ2" s="82"/>
      <c r="KJR2" s="82"/>
      <c r="KJS2" s="82"/>
      <c r="KJT2" s="82"/>
      <c r="KJU2" s="82"/>
      <c r="KJV2" s="82"/>
      <c r="KJW2" s="82"/>
      <c r="KJX2" s="82"/>
      <c r="KJY2" s="82"/>
      <c r="KJZ2" s="82"/>
      <c r="KKA2" s="82"/>
      <c r="KKB2" s="82"/>
      <c r="KKC2" s="82"/>
      <c r="KKD2" s="82"/>
      <c r="KKE2" s="82"/>
      <c r="KKF2" s="82"/>
      <c r="KKG2" s="82"/>
      <c r="KKH2" s="82"/>
      <c r="KKI2" s="82"/>
      <c r="KKJ2" s="82"/>
      <c r="KKK2" s="82"/>
      <c r="KKL2" s="82"/>
      <c r="KKM2" s="82"/>
      <c r="KKN2" s="82"/>
      <c r="KKO2" s="82"/>
      <c r="KKP2" s="82"/>
      <c r="KKQ2" s="82"/>
      <c r="KKR2" s="82"/>
      <c r="KKS2" s="82"/>
      <c r="KKT2" s="82"/>
      <c r="KKU2" s="82"/>
      <c r="KKV2" s="82"/>
      <c r="KKW2" s="82"/>
      <c r="KKX2" s="82"/>
      <c r="KKY2" s="82"/>
      <c r="KKZ2" s="82"/>
      <c r="KLA2" s="82"/>
      <c r="KLB2" s="82"/>
      <c r="KLC2" s="82"/>
      <c r="KLD2" s="82"/>
      <c r="KLE2" s="82"/>
      <c r="KLF2" s="82"/>
      <c r="KLG2" s="82"/>
      <c r="KLH2" s="82"/>
      <c r="KLI2" s="82"/>
      <c r="KLJ2" s="82"/>
      <c r="KLK2" s="82"/>
      <c r="KLL2" s="82"/>
      <c r="KLM2" s="82"/>
      <c r="KLN2" s="82"/>
      <c r="KLO2" s="82"/>
      <c r="KLP2" s="82"/>
      <c r="KLQ2" s="82"/>
      <c r="KLR2" s="82"/>
      <c r="KLS2" s="82"/>
      <c r="KLT2" s="82"/>
      <c r="KLU2" s="82"/>
      <c r="KLV2" s="82"/>
      <c r="KLW2" s="82"/>
      <c r="KLX2" s="82"/>
      <c r="KLY2" s="82"/>
      <c r="KLZ2" s="82"/>
      <c r="KMA2" s="82"/>
      <c r="KMB2" s="82"/>
      <c r="KMC2" s="82"/>
      <c r="KMD2" s="82"/>
      <c r="KME2" s="82"/>
      <c r="KMF2" s="82"/>
      <c r="KMG2" s="82"/>
      <c r="KMH2" s="82"/>
      <c r="KMI2" s="82"/>
      <c r="KMJ2" s="82"/>
      <c r="KMK2" s="82"/>
      <c r="KML2" s="82"/>
      <c r="KMM2" s="82"/>
      <c r="KMN2" s="82"/>
      <c r="KMO2" s="82"/>
      <c r="KMP2" s="82"/>
      <c r="KMQ2" s="82"/>
      <c r="KMR2" s="82"/>
      <c r="KMS2" s="82"/>
      <c r="KMT2" s="82"/>
      <c r="KMU2" s="82"/>
      <c r="KMV2" s="82"/>
      <c r="KMW2" s="82"/>
      <c r="KMX2" s="82"/>
      <c r="KMY2" s="82"/>
      <c r="KMZ2" s="82"/>
      <c r="KNA2" s="82"/>
      <c r="KNB2" s="82"/>
      <c r="KNC2" s="82"/>
      <c r="KND2" s="82"/>
      <c r="KNE2" s="82"/>
      <c r="KNF2" s="82"/>
      <c r="KNG2" s="82"/>
      <c r="KNH2" s="82"/>
      <c r="KNI2" s="82"/>
      <c r="KNJ2" s="82"/>
      <c r="KNK2" s="82"/>
      <c r="KNL2" s="82"/>
      <c r="KNM2" s="82"/>
      <c r="KNN2" s="82"/>
      <c r="KNO2" s="82"/>
      <c r="KNP2" s="82"/>
      <c r="KNQ2" s="82"/>
      <c r="KNR2" s="82"/>
      <c r="KNS2" s="82"/>
      <c r="KNT2" s="82"/>
      <c r="KNU2" s="82"/>
      <c r="KNV2" s="82"/>
      <c r="KNW2" s="82"/>
      <c r="KNX2" s="82"/>
      <c r="KNY2" s="82"/>
      <c r="KNZ2" s="82"/>
      <c r="KOA2" s="82"/>
      <c r="KOB2" s="82"/>
      <c r="KOC2" s="82"/>
      <c r="KOD2" s="82"/>
      <c r="KOE2" s="82"/>
      <c r="KOF2" s="82"/>
      <c r="KOG2" s="82"/>
      <c r="KOH2" s="82"/>
      <c r="KOI2" s="82"/>
      <c r="KOJ2" s="82"/>
      <c r="KOK2" s="82"/>
      <c r="KOL2" s="82"/>
      <c r="KOM2" s="82"/>
      <c r="KON2" s="82"/>
      <c r="KOO2" s="82"/>
      <c r="KOP2" s="82"/>
      <c r="KOQ2" s="82"/>
      <c r="KOR2" s="82"/>
      <c r="KOS2" s="82"/>
      <c r="KOT2" s="82"/>
      <c r="KOU2" s="82"/>
      <c r="KOV2" s="82"/>
      <c r="KOW2" s="82"/>
      <c r="KOX2" s="82"/>
      <c r="KOY2" s="82"/>
      <c r="KOZ2" s="82"/>
      <c r="KPA2" s="82"/>
      <c r="KPB2" s="82"/>
      <c r="KPC2" s="82"/>
      <c r="KPD2" s="82"/>
      <c r="KPE2" s="82"/>
      <c r="KPF2" s="82"/>
      <c r="KPG2" s="82"/>
      <c r="KPH2" s="82"/>
      <c r="KPI2" s="82"/>
      <c r="KPJ2" s="82"/>
      <c r="KPK2" s="82"/>
      <c r="KPL2" s="82"/>
      <c r="KPM2" s="82"/>
      <c r="KPN2" s="82"/>
      <c r="KPO2" s="82"/>
      <c r="KPP2" s="82"/>
      <c r="KPQ2" s="82"/>
      <c r="KPR2" s="82"/>
      <c r="KPS2" s="82"/>
      <c r="KPT2" s="82"/>
      <c r="KPU2" s="82"/>
      <c r="KPV2" s="82"/>
      <c r="KPW2" s="82"/>
      <c r="KPX2" s="82"/>
      <c r="KPY2" s="82"/>
      <c r="KPZ2" s="82"/>
      <c r="KQA2" s="82"/>
      <c r="KQB2" s="82"/>
      <c r="KQC2" s="82"/>
      <c r="KQD2" s="82"/>
      <c r="KQE2" s="82"/>
      <c r="KQF2" s="82"/>
      <c r="KQG2" s="82"/>
      <c r="KQH2" s="82"/>
      <c r="KQI2" s="82"/>
      <c r="KQJ2" s="82"/>
      <c r="KQK2" s="82"/>
      <c r="KQL2" s="82"/>
      <c r="KQM2" s="82"/>
      <c r="KQN2" s="82"/>
      <c r="KQO2" s="82"/>
      <c r="KQP2" s="82"/>
      <c r="KQQ2" s="82"/>
      <c r="KQR2" s="82"/>
      <c r="KQS2" s="82"/>
      <c r="KQT2" s="82"/>
      <c r="KQU2" s="82"/>
      <c r="KQV2" s="82"/>
      <c r="KQW2" s="82"/>
      <c r="KQX2" s="82"/>
      <c r="KQY2" s="82"/>
      <c r="KQZ2" s="82"/>
      <c r="KRA2" s="82"/>
      <c r="KRB2" s="82"/>
      <c r="KRC2" s="82"/>
      <c r="KRD2" s="82"/>
      <c r="KRE2" s="82"/>
      <c r="KRF2" s="82"/>
      <c r="KRG2" s="82"/>
      <c r="KRH2" s="82"/>
      <c r="KRI2" s="82"/>
      <c r="KRJ2" s="82"/>
      <c r="KRK2" s="82"/>
      <c r="KRL2" s="82"/>
      <c r="KRM2" s="82"/>
      <c r="KRN2" s="82"/>
      <c r="KRO2" s="82"/>
      <c r="KRP2" s="82"/>
      <c r="KRQ2" s="82"/>
      <c r="KRR2" s="82"/>
      <c r="KRS2" s="82"/>
      <c r="KRT2" s="82"/>
      <c r="KRU2" s="82"/>
      <c r="KRV2" s="82"/>
      <c r="KRW2" s="82"/>
      <c r="KRX2" s="82"/>
      <c r="KRY2" s="82"/>
      <c r="KRZ2" s="82"/>
      <c r="KSA2" s="82"/>
      <c r="KSB2" s="82"/>
      <c r="KSC2" s="82"/>
      <c r="KSD2" s="82"/>
      <c r="KSE2" s="82"/>
      <c r="KSF2" s="82"/>
      <c r="KSG2" s="82"/>
      <c r="KSH2" s="82"/>
      <c r="KSI2" s="82"/>
      <c r="KSJ2" s="82"/>
      <c r="KSK2" s="82"/>
      <c r="KSL2" s="82"/>
      <c r="KSM2" s="82"/>
      <c r="KSN2" s="82"/>
      <c r="KSO2" s="82"/>
      <c r="KSP2" s="82"/>
      <c r="KSQ2" s="82"/>
      <c r="KSR2" s="82"/>
      <c r="KSS2" s="82"/>
      <c r="KST2" s="82"/>
      <c r="KSU2" s="82"/>
      <c r="KSV2" s="82"/>
      <c r="KSW2" s="82"/>
      <c r="KSX2" s="82"/>
      <c r="KSY2" s="82"/>
      <c r="KSZ2" s="82"/>
      <c r="KTA2" s="82"/>
      <c r="KTB2" s="82"/>
      <c r="KTC2" s="82"/>
      <c r="KTD2" s="82"/>
      <c r="KTE2" s="82"/>
      <c r="KTF2" s="82"/>
      <c r="KTG2" s="82"/>
      <c r="KTH2" s="82"/>
      <c r="KTI2" s="82"/>
      <c r="KTJ2" s="82"/>
      <c r="KTK2" s="82"/>
      <c r="KTL2" s="82"/>
      <c r="KTM2" s="82"/>
      <c r="KTN2" s="82"/>
      <c r="KTO2" s="82"/>
      <c r="KTP2" s="82"/>
      <c r="KTQ2" s="82"/>
      <c r="KTR2" s="82"/>
      <c r="KTS2" s="82"/>
      <c r="KTT2" s="82"/>
      <c r="KTU2" s="82"/>
      <c r="KTV2" s="82"/>
      <c r="KTW2" s="82"/>
      <c r="KTX2" s="82"/>
      <c r="KTY2" s="82"/>
      <c r="KTZ2" s="82"/>
      <c r="KUA2" s="82"/>
      <c r="KUB2" s="82"/>
      <c r="KUC2" s="82"/>
      <c r="KUD2" s="82"/>
      <c r="KUE2" s="82"/>
      <c r="KUF2" s="82"/>
      <c r="KUG2" s="82"/>
      <c r="KUH2" s="82"/>
      <c r="KUI2" s="82"/>
      <c r="KUJ2" s="82"/>
      <c r="KUK2" s="82"/>
      <c r="KUL2" s="82"/>
      <c r="KUM2" s="82"/>
      <c r="KUN2" s="82"/>
      <c r="KUO2" s="82"/>
      <c r="KUP2" s="82"/>
      <c r="KUQ2" s="82"/>
      <c r="KUR2" s="82"/>
      <c r="KUS2" s="82"/>
      <c r="KUT2" s="82"/>
      <c r="KUU2" s="82"/>
      <c r="KUV2" s="82"/>
      <c r="KUW2" s="82"/>
      <c r="KUX2" s="82"/>
      <c r="KUY2" s="82"/>
      <c r="KUZ2" s="82"/>
      <c r="KVA2" s="82"/>
      <c r="KVB2" s="82"/>
      <c r="KVC2" s="82"/>
      <c r="KVD2" s="82"/>
      <c r="KVE2" s="82"/>
      <c r="KVF2" s="82"/>
      <c r="KVG2" s="82"/>
      <c r="KVH2" s="82"/>
      <c r="KVI2" s="82"/>
      <c r="KVJ2" s="82"/>
      <c r="KVK2" s="82"/>
      <c r="KVL2" s="82"/>
      <c r="KVM2" s="82"/>
      <c r="KVN2" s="82"/>
      <c r="KVO2" s="82"/>
      <c r="KVP2" s="82"/>
      <c r="KVQ2" s="82"/>
      <c r="KVR2" s="82"/>
      <c r="KVS2" s="82"/>
      <c r="KVT2" s="82"/>
      <c r="KVU2" s="82"/>
      <c r="KVV2" s="82"/>
      <c r="KVW2" s="82"/>
      <c r="KVX2" s="82"/>
      <c r="KVY2" s="82"/>
      <c r="KVZ2" s="82"/>
      <c r="KWA2" s="82"/>
      <c r="KWB2" s="82"/>
      <c r="KWC2" s="82"/>
      <c r="KWD2" s="82"/>
      <c r="KWE2" s="82"/>
      <c r="KWF2" s="82"/>
      <c r="KWG2" s="82"/>
      <c r="KWH2" s="82"/>
      <c r="KWI2" s="82"/>
      <c r="KWJ2" s="82"/>
      <c r="KWK2" s="82"/>
      <c r="KWL2" s="82"/>
      <c r="KWM2" s="82"/>
      <c r="KWN2" s="82"/>
      <c r="KWO2" s="82"/>
      <c r="KWP2" s="82"/>
      <c r="KWQ2" s="82"/>
      <c r="KWR2" s="82"/>
      <c r="KWS2" s="82"/>
      <c r="KWT2" s="82"/>
      <c r="KWU2" s="82"/>
      <c r="KWV2" s="82"/>
      <c r="KWW2" s="82"/>
      <c r="KWX2" s="82"/>
      <c r="KWY2" s="82"/>
      <c r="KWZ2" s="82"/>
      <c r="KXA2" s="82"/>
      <c r="KXB2" s="82"/>
      <c r="KXC2" s="82"/>
      <c r="KXD2" s="82"/>
      <c r="KXE2" s="82"/>
      <c r="KXF2" s="82"/>
      <c r="KXG2" s="82"/>
      <c r="KXH2" s="82"/>
      <c r="KXI2" s="82"/>
      <c r="KXJ2" s="82"/>
      <c r="KXK2" s="82"/>
      <c r="KXL2" s="82"/>
      <c r="KXM2" s="82"/>
      <c r="KXN2" s="82"/>
      <c r="KXO2" s="82"/>
      <c r="KXP2" s="82"/>
      <c r="KXQ2" s="82"/>
      <c r="KXR2" s="82"/>
      <c r="KXS2" s="82"/>
      <c r="KXT2" s="82"/>
      <c r="KXU2" s="82"/>
      <c r="KXV2" s="82"/>
      <c r="KXW2" s="82"/>
      <c r="KXX2" s="82"/>
      <c r="KXY2" s="82"/>
      <c r="KXZ2" s="82"/>
      <c r="KYA2" s="82"/>
      <c r="KYB2" s="82"/>
      <c r="KYC2" s="82"/>
      <c r="KYD2" s="82"/>
      <c r="KYE2" s="82"/>
      <c r="KYF2" s="82"/>
      <c r="KYG2" s="82"/>
      <c r="KYH2" s="82"/>
      <c r="KYI2" s="82"/>
      <c r="KYJ2" s="82"/>
      <c r="KYK2" s="82"/>
      <c r="KYL2" s="82"/>
      <c r="KYM2" s="82"/>
      <c r="KYN2" s="82"/>
      <c r="KYO2" s="82"/>
      <c r="KYP2" s="82"/>
      <c r="KYQ2" s="82"/>
      <c r="KYR2" s="82"/>
      <c r="KYS2" s="82"/>
      <c r="KYT2" s="82"/>
      <c r="KYU2" s="82"/>
      <c r="KYV2" s="82"/>
      <c r="KYW2" s="82"/>
      <c r="KYX2" s="82"/>
      <c r="KYY2" s="82"/>
      <c r="KYZ2" s="82"/>
      <c r="KZA2" s="82"/>
      <c r="KZB2" s="82"/>
      <c r="KZC2" s="82"/>
      <c r="KZD2" s="82"/>
      <c r="KZE2" s="82"/>
      <c r="KZF2" s="82"/>
      <c r="KZG2" s="82"/>
      <c r="KZH2" s="82"/>
      <c r="KZI2" s="82"/>
      <c r="KZJ2" s="82"/>
      <c r="KZK2" s="82"/>
      <c r="KZL2" s="82"/>
      <c r="KZM2" s="82"/>
      <c r="KZN2" s="82"/>
      <c r="KZO2" s="82"/>
      <c r="KZP2" s="82"/>
      <c r="KZQ2" s="82"/>
      <c r="KZR2" s="82"/>
      <c r="KZS2" s="82"/>
      <c r="KZT2" s="82"/>
      <c r="KZU2" s="82"/>
      <c r="KZV2" s="82"/>
      <c r="KZW2" s="82"/>
      <c r="KZX2" s="82"/>
      <c r="KZY2" s="82"/>
      <c r="KZZ2" s="82"/>
      <c r="LAA2" s="82"/>
      <c r="LAB2" s="82"/>
      <c r="LAC2" s="82"/>
      <c r="LAD2" s="82"/>
      <c r="LAE2" s="82"/>
      <c r="LAF2" s="82"/>
      <c r="LAG2" s="82"/>
      <c r="LAH2" s="82"/>
      <c r="LAI2" s="82"/>
      <c r="LAJ2" s="82"/>
      <c r="LAK2" s="82"/>
      <c r="LAL2" s="82"/>
      <c r="LAM2" s="82"/>
      <c r="LAN2" s="82"/>
      <c r="LAO2" s="82"/>
      <c r="LAP2" s="82"/>
      <c r="LAQ2" s="82"/>
      <c r="LAR2" s="82"/>
      <c r="LAS2" s="82"/>
      <c r="LAT2" s="82"/>
      <c r="LAU2" s="82"/>
      <c r="LAV2" s="82"/>
      <c r="LAW2" s="82"/>
      <c r="LAX2" s="82"/>
      <c r="LAY2" s="82"/>
      <c r="LAZ2" s="82"/>
      <c r="LBA2" s="82"/>
      <c r="LBB2" s="82"/>
      <c r="LBC2" s="82"/>
      <c r="LBD2" s="82"/>
      <c r="LBE2" s="82"/>
      <c r="LBF2" s="82"/>
      <c r="LBG2" s="82"/>
      <c r="LBH2" s="82"/>
      <c r="LBI2" s="82"/>
      <c r="LBJ2" s="82"/>
      <c r="LBK2" s="82"/>
      <c r="LBL2" s="82"/>
      <c r="LBM2" s="82"/>
      <c r="LBN2" s="82"/>
      <c r="LBO2" s="82"/>
      <c r="LBP2" s="82"/>
      <c r="LBQ2" s="82"/>
      <c r="LBR2" s="82"/>
      <c r="LBS2" s="82"/>
      <c r="LBT2" s="82"/>
      <c r="LBU2" s="82"/>
      <c r="LBV2" s="82"/>
      <c r="LBW2" s="82"/>
      <c r="LBX2" s="82"/>
      <c r="LBY2" s="82"/>
      <c r="LBZ2" s="82"/>
      <c r="LCA2" s="82"/>
      <c r="LCB2" s="82"/>
      <c r="LCC2" s="82"/>
      <c r="LCD2" s="82"/>
      <c r="LCE2" s="82"/>
      <c r="LCF2" s="82"/>
      <c r="LCG2" s="82"/>
      <c r="LCH2" s="82"/>
      <c r="LCI2" s="82"/>
      <c r="LCJ2" s="82"/>
      <c r="LCK2" s="82"/>
      <c r="LCL2" s="82"/>
      <c r="LCM2" s="82"/>
      <c r="LCN2" s="82"/>
      <c r="LCO2" s="82"/>
      <c r="LCP2" s="82"/>
      <c r="LCQ2" s="82"/>
      <c r="LCR2" s="82"/>
      <c r="LCS2" s="82"/>
      <c r="LCT2" s="82"/>
      <c r="LCU2" s="82"/>
      <c r="LCV2" s="82"/>
      <c r="LCW2" s="82"/>
      <c r="LCX2" s="82"/>
      <c r="LCY2" s="82"/>
      <c r="LCZ2" s="82"/>
      <c r="LDA2" s="82"/>
      <c r="LDB2" s="82"/>
      <c r="LDC2" s="82"/>
      <c r="LDD2" s="82"/>
      <c r="LDE2" s="82"/>
      <c r="LDF2" s="82"/>
      <c r="LDG2" s="82"/>
      <c r="LDH2" s="82"/>
      <c r="LDI2" s="82"/>
      <c r="LDJ2" s="82"/>
      <c r="LDK2" s="82"/>
      <c r="LDL2" s="82"/>
      <c r="LDM2" s="82"/>
      <c r="LDN2" s="82"/>
      <c r="LDO2" s="82"/>
      <c r="LDP2" s="82"/>
      <c r="LDQ2" s="82"/>
      <c r="LDR2" s="82"/>
      <c r="LDS2" s="82"/>
      <c r="LDT2" s="82"/>
      <c r="LDU2" s="82"/>
      <c r="LDV2" s="82"/>
      <c r="LDW2" s="82"/>
      <c r="LDX2" s="82"/>
      <c r="LDY2" s="82"/>
      <c r="LDZ2" s="82"/>
      <c r="LEA2" s="82"/>
      <c r="LEB2" s="82"/>
      <c r="LEC2" s="82"/>
      <c r="LED2" s="82"/>
      <c r="LEE2" s="82"/>
      <c r="LEF2" s="82"/>
      <c r="LEG2" s="82"/>
      <c r="LEH2" s="82"/>
      <c r="LEI2" s="82"/>
      <c r="LEJ2" s="82"/>
      <c r="LEK2" s="82"/>
      <c r="LEL2" s="82"/>
      <c r="LEM2" s="82"/>
      <c r="LEN2" s="82"/>
      <c r="LEO2" s="82"/>
      <c r="LEP2" s="82"/>
      <c r="LEQ2" s="82"/>
      <c r="LER2" s="82"/>
      <c r="LES2" s="82"/>
      <c r="LET2" s="82"/>
      <c r="LEU2" s="82"/>
      <c r="LEV2" s="82"/>
      <c r="LEW2" s="82"/>
      <c r="LEX2" s="82"/>
      <c r="LEY2" s="82"/>
      <c r="LEZ2" s="82"/>
      <c r="LFA2" s="82"/>
      <c r="LFB2" s="82"/>
      <c r="LFC2" s="82"/>
      <c r="LFD2" s="82"/>
      <c r="LFE2" s="82"/>
      <c r="LFF2" s="82"/>
      <c r="LFG2" s="82"/>
      <c r="LFH2" s="82"/>
      <c r="LFI2" s="82"/>
      <c r="LFJ2" s="82"/>
      <c r="LFK2" s="82"/>
      <c r="LFL2" s="82"/>
      <c r="LFM2" s="82"/>
      <c r="LFN2" s="82"/>
      <c r="LFO2" s="82"/>
      <c r="LFP2" s="82"/>
      <c r="LFQ2" s="82"/>
      <c r="LFR2" s="82"/>
      <c r="LFS2" s="82"/>
      <c r="LFT2" s="82"/>
      <c r="LFU2" s="82"/>
      <c r="LFV2" s="82"/>
      <c r="LFW2" s="82"/>
      <c r="LFX2" s="82"/>
      <c r="LFY2" s="82"/>
      <c r="LFZ2" s="82"/>
      <c r="LGA2" s="82"/>
      <c r="LGB2" s="82"/>
      <c r="LGC2" s="82"/>
      <c r="LGD2" s="82"/>
      <c r="LGE2" s="82"/>
      <c r="LGF2" s="82"/>
      <c r="LGG2" s="82"/>
      <c r="LGH2" s="82"/>
      <c r="LGI2" s="82"/>
      <c r="LGJ2" s="82"/>
      <c r="LGK2" s="82"/>
      <c r="LGL2" s="82"/>
      <c r="LGM2" s="82"/>
      <c r="LGN2" s="82"/>
      <c r="LGO2" s="82"/>
      <c r="LGP2" s="82"/>
      <c r="LGQ2" s="82"/>
      <c r="LGR2" s="82"/>
      <c r="LGS2" s="82"/>
      <c r="LGT2" s="82"/>
      <c r="LGU2" s="82"/>
      <c r="LGV2" s="82"/>
      <c r="LGW2" s="82"/>
      <c r="LGX2" s="82"/>
      <c r="LGY2" s="82"/>
      <c r="LGZ2" s="82"/>
      <c r="LHA2" s="82"/>
      <c r="LHB2" s="82"/>
      <c r="LHC2" s="82"/>
      <c r="LHD2" s="82"/>
      <c r="LHE2" s="82"/>
      <c r="LHF2" s="82"/>
      <c r="LHG2" s="82"/>
      <c r="LHH2" s="82"/>
      <c r="LHI2" s="82"/>
      <c r="LHJ2" s="82"/>
      <c r="LHK2" s="82"/>
      <c r="LHL2" s="82"/>
      <c r="LHM2" s="82"/>
      <c r="LHN2" s="82"/>
      <c r="LHO2" s="82"/>
      <c r="LHP2" s="82"/>
      <c r="LHQ2" s="82"/>
      <c r="LHR2" s="82"/>
      <c r="LHS2" s="82"/>
      <c r="LHT2" s="82"/>
      <c r="LHU2" s="82"/>
      <c r="LHV2" s="82"/>
      <c r="LHW2" s="82"/>
      <c r="LHX2" s="82"/>
      <c r="LHY2" s="82"/>
      <c r="LHZ2" s="82"/>
      <c r="LIA2" s="82"/>
      <c r="LIB2" s="82"/>
      <c r="LIC2" s="82"/>
      <c r="LID2" s="82"/>
      <c r="LIE2" s="82"/>
      <c r="LIF2" s="82"/>
      <c r="LIG2" s="82"/>
      <c r="LIH2" s="82"/>
      <c r="LII2" s="82"/>
      <c r="LIJ2" s="82"/>
      <c r="LIK2" s="82"/>
      <c r="LIL2" s="82"/>
      <c r="LIM2" s="82"/>
      <c r="LIN2" s="82"/>
      <c r="LIO2" s="82"/>
      <c r="LIP2" s="82"/>
      <c r="LIQ2" s="82"/>
      <c r="LIR2" s="82"/>
      <c r="LIS2" s="82"/>
      <c r="LIT2" s="82"/>
      <c r="LIU2" s="82"/>
      <c r="LIV2" s="82"/>
      <c r="LIW2" s="82"/>
      <c r="LIX2" s="82"/>
      <c r="LIY2" s="82"/>
      <c r="LIZ2" s="82"/>
      <c r="LJA2" s="82"/>
      <c r="LJB2" s="82"/>
      <c r="LJC2" s="82"/>
      <c r="LJD2" s="82"/>
      <c r="LJE2" s="82"/>
      <c r="LJF2" s="82"/>
      <c r="LJG2" s="82"/>
      <c r="LJH2" s="82"/>
      <c r="LJI2" s="82"/>
      <c r="LJJ2" s="82"/>
      <c r="LJK2" s="82"/>
      <c r="LJL2" s="82"/>
      <c r="LJM2" s="82"/>
      <c r="LJN2" s="82"/>
      <c r="LJO2" s="82"/>
      <c r="LJP2" s="82"/>
      <c r="LJQ2" s="82"/>
      <c r="LJR2" s="82"/>
      <c r="LJS2" s="82"/>
      <c r="LJT2" s="82"/>
      <c r="LJU2" s="82"/>
      <c r="LJV2" s="82"/>
      <c r="LJW2" s="82"/>
      <c r="LJX2" s="82"/>
      <c r="LJY2" s="82"/>
      <c r="LJZ2" s="82"/>
      <c r="LKA2" s="82"/>
      <c r="LKB2" s="82"/>
      <c r="LKC2" s="82"/>
      <c r="LKD2" s="82"/>
      <c r="LKE2" s="82"/>
      <c r="LKF2" s="82"/>
      <c r="LKG2" s="82"/>
      <c r="LKH2" s="82"/>
      <c r="LKI2" s="82"/>
      <c r="LKJ2" s="82"/>
      <c r="LKK2" s="82"/>
      <c r="LKL2" s="82"/>
      <c r="LKM2" s="82"/>
      <c r="LKN2" s="82"/>
      <c r="LKO2" s="82"/>
      <c r="LKP2" s="82"/>
      <c r="LKQ2" s="82"/>
      <c r="LKR2" s="82"/>
      <c r="LKS2" s="82"/>
      <c r="LKT2" s="82"/>
      <c r="LKU2" s="82"/>
      <c r="LKV2" s="82"/>
      <c r="LKW2" s="82"/>
      <c r="LKX2" s="82"/>
      <c r="LKY2" s="82"/>
      <c r="LKZ2" s="82"/>
      <c r="LLA2" s="82"/>
      <c r="LLB2" s="82"/>
      <c r="LLC2" s="82"/>
      <c r="LLD2" s="82"/>
      <c r="LLE2" s="82"/>
      <c r="LLF2" s="82"/>
      <c r="LLG2" s="82"/>
      <c r="LLH2" s="82"/>
      <c r="LLI2" s="82"/>
      <c r="LLJ2" s="82"/>
      <c r="LLK2" s="82"/>
      <c r="LLL2" s="82"/>
      <c r="LLM2" s="82"/>
      <c r="LLN2" s="82"/>
      <c r="LLO2" s="82"/>
      <c r="LLP2" s="82"/>
      <c r="LLQ2" s="82"/>
      <c r="LLR2" s="82"/>
      <c r="LLS2" s="82"/>
      <c r="LLT2" s="82"/>
      <c r="LLU2" s="82"/>
      <c r="LLV2" s="82"/>
      <c r="LLW2" s="82"/>
      <c r="LLX2" s="82"/>
      <c r="LLY2" s="82"/>
      <c r="LLZ2" s="82"/>
      <c r="LMA2" s="82"/>
      <c r="LMB2" s="82"/>
      <c r="LMC2" s="82"/>
      <c r="LMD2" s="82"/>
      <c r="LME2" s="82"/>
      <c r="LMF2" s="82"/>
      <c r="LMG2" s="82"/>
      <c r="LMH2" s="82"/>
      <c r="LMI2" s="82"/>
      <c r="LMJ2" s="82"/>
      <c r="LMK2" s="82"/>
      <c r="LML2" s="82"/>
      <c r="LMM2" s="82"/>
      <c r="LMN2" s="82"/>
      <c r="LMO2" s="82"/>
      <c r="LMP2" s="82"/>
      <c r="LMQ2" s="82"/>
      <c r="LMR2" s="82"/>
      <c r="LMS2" s="82"/>
      <c r="LMT2" s="82"/>
      <c r="LMU2" s="82"/>
      <c r="LMV2" s="82"/>
      <c r="LMW2" s="82"/>
      <c r="LMX2" s="82"/>
      <c r="LMY2" s="82"/>
      <c r="LMZ2" s="82"/>
      <c r="LNA2" s="82"/>
      <c r="LNB2" s="82"/>
      <c r="LNC2" s="82"/>
      <c r="LND2" s="82"/>
      <c r="LNE2" s="82"/>
      <c r="LNF2" s="82"/>
      <c r="LNG2" s="82"/>
      <c r="LNH2" s="82"/>
      <c r="LNI2" s="82"/>
      <c r="LNJ2" s="82"/>
      <c r="LNK2" s="82"/>
      <c r="LNL2" s="82"/>
      <c r="LNM2" s="82"/>
      <c r="LNN2" s="82"/>
      <c r="LNO2" s="82"/>
      <c r="LNP2" s="82"/>
      <c r="LNQ2" s="82"/>
      <c r="LNR2" s="82"/>
      <c r="LNS2" s="82"/>
      <c r="LNT2" s="82"/>
      <c r="LNU2" s="82"/>
      <c r="LNV2" s="82"/>
      <c r="LNW2" s="82"/>
      <c r="LNX2" s="82"/>
      <c r="LNY2" s="82"/>
      <c r="LNZ2" s="82"/>
      <c r="LOA2" s="82"/>
      <c r="LOB2" s="82"/>
      <c r="LOC2" s="82"/>
      <c r="LOD2" s="82"/>
      <c r="LOE2" s="82"/>
      <c r="LOF2" s="82"/>
      <c r="LOG2" s="82"/>
      <c r="LOH2" s="82"/>
      <c r="LOI2" s="82"/>
      <c r="LOJ2" s="82"/>
      <c r="LOK2" s="82"/>
      <c r="LOL2" s="82"/>
      <c r="LOM2" s="82"/>
      <c r="LON2" s="82"/>
      <c r="LOO2" s="82"/>
      <c r="LOP2" s="82"/>
      <c r="LOQ2" s="82"/>
      <c r="LOR2" s="82"/>
      <c r="LOS2" s="82"/>
      <c r="LOT2" s="82"/>
      <c r="LOU2" s="82"/>
      <c r="LOV2" s="82"/>
      <c r="LOW2" s="82"/>
      <c r="LOX2" s="82"/>
      <c r="LOY2" s="82"/>
      <c r="LOZ2" s="82"/>
      <c r="LPA2" s="82"/>
      <c r="LPB2" s="82"/>
      <c r="LPC2" s="82"/>
      <c r="LPD2" s="82"/>
      <c r="LPE2" s="82"/>
      <c r="LPF2" s="82"/>
      <c r="LPG2" s="82"/>
      <c r="LPH2" s="82"/>
      <c r="LPI2" s="82"/>
      <c r="LPJ2" s="82"/>
      <c r="LPK2" s="82"/>
      <c r="LPL2" s="82"/>
      <c r="LPM2" s="82"/>
      <c r="LPN2" s="82"/>
      <c r="LPO2" s="82"/>
      <c r="LPP2" s="82"/>
      <c r="LPQ2" s="82"/>
      <c r="LPR2" s="82"/>
      <c r="LPS2" s="82"/>
      <c r="LPT2" s="82"/>
      <c r="LPU2" s="82"/>
      <c r="LPV2" s="82"/>
      <c r="LPW2" s="82"/>
      <c r="LPX2" s="82"/>
      <c r="LPY2" s="82"/>
      <c r="LPZ2" s="82"/>
      <c r="LQA2" s="82"/>
      <c r="LQB2" s="82"/>
      <c r="LQC2" s="82"/>
      <c r="LQD2" s="82"/>
      <c r="LQE2" s="82"/>
      <c r="LQF2" s="82"/>
      <c r="LQG2" s="82"/>
      <c r="LQH2" s="82"/>
      <c r="LQI2" s="82"/>
      <c r="LQJ2" s="82"/>
      <c r="LQK2" s="82"/>
      <c r="LQL2" s="82"/>
      <c r="LQM2" s="82"/>
      <c r="LQN2" s="82"/>
      <c r="LQO2" s="82"/>
      <c r="LQP2" s="82"/>
      <c r="LQQ2" s="82"/>
      <c r="LQR2" s="82"/>
      <c r="LQS2" s="82"/>
      <c r="LQT2" s="82"/>
      <c r="LQU2" s="82"/>
      <c r="LQV2" s="82"/>
      <c r="LQW2" s="82"/>
      <c r="LQX2" s="82"/>
      <c r="LQY2" s="82"/>
      <c r="LQZ2" s="82"/>
      <c r="LRA2" s="82"/>
      <c r="LRB2" s="82"/>
      <c r="LRC2" s="82"/>
      <c r="LRD2" s="82"/>
      <c r="LRE2" s="82"/>
      <c r="LRF2" s="82"/>
      <c r="LRG2" s="82"/>
      <c r="LRH2" s="82"/>
      <c r="LRI2" s="82"/>
      <c r="LRJ2" s="82"/>
      <c r="LRK2" s="82"/>
      <c r="LRL2" s="82"/>
      <c r="LRM2" s="82"/>
      <c r="LRN2" s="82"/>
      <c r="LRO2" s="82"/>
      <c r="LRP2" s="82"/>
      <c r="LRQ2" s="82"/>
      <c r="LRR2" s="82"/>
      <c r="LRS2" s="82"/>
      <c r="LRT2" s="82"/>
      <c r="LRU2" s="82"/>
      <c r="LRV2" s="82"/>
      <c r="LRW2" s="82"/>
      <c r="LRX2" s="82"/>
      <c r="LRY2" s="82"/>
      <c r="LRZ2" s="82"/>
      <c r="LSA2" s="82"/>
      <c r="LSB2" s="82"/>
      <c r="LSC2" s="82"/>
      <c r="LSD2" s="82"/>
      <c r="LSE2" s="82"/>
      <c r="LSF2" s="82"/>
      <c r="LSG2" s="82"/>
      <c r="LSH2" s="82"/>
      <c r="LSI2" s="82"/>
      <c r="LSJ2" s="82"/>
      <c r="LSK2" s="82"/>
      <c r="LSL2" s="82"/>
      <c r="LSM2" s="82"/>
      <c r="LSN2" s="82"/>
      <c r="LSO2" s="82"/>
      <c r="LSP2" s="82"/>
      <c r="LSQ2" s="82"/>
      <c r="LSR2" s="82"/>
      <c r="LSS2" s="82"/>
      <c r="LST2" s="82"/>
      <c r="LSU2" s="82"/>
      <c r="LSV2" s="82"/>
      <c r="LSW2" s="82"/>
      <c r="LSX2" s="82"/>
      <c r="LSY2" s="82"/>
      <c r="LSZ2" s="82"/>
      <c r="LTA2" s="82"/>
      <c r="LTB2" s="82"/>
      <c r="LTC2" s="82"/>
      <c r="LTD2" s="82"/>
      <c r="LTE2" s="82"/>
      <c r="LTF2" s="82"/>
      <c r="LTG2" s="82"/>
      <c r="LTH2" s="82"/>
      <c r="LTI2" s="82"/>
      <c r="LTJ2" s="82"/>
      <c r="LTK2" s="82"/>
      <c r="LTL2" s="82"/>
      <c r="LTM2" s="82"/>
      <c r="LTN2" s="82"/>
      <c r="LTO2" s="82"/>
      <c r="LTP2" s="82"/>
      <c r="LTQ2" s="82"/>
      <c r="LTR2" s="82"/>
      <c r="LTS2" s="82"/>
      <c r="LTT2" s="82"/>
      <c r="LTU2" s="82"/>
      <c r="LTV2" s="82"/>
      <c r="LTW2" s="82"/>
      <c r="LTX2" s="82"/>
      <c r="LTY2" s="82"/>
      <c r="LTZ2" s="82"/>
      <c r="LUA2" s="82"/>
      <c r="LUB2" s="82"/>
      <c r="LUC2" s="82"/>
      <c r="LUD2" s="82"/>
      <c r="LUE2" s="82"/>
      <c r="LUF2" s="82"/>
      <c r="LUG2" s="82"/>
      <c r="LUH2" s="82"/>
      <c r="LUI2" s="82"/>
      <c r="LUJ2" s="82"/>
      <c r="LUK2" s="82"/>
      <c r="LUL2" s="82"/>
      <c r="LUM2" s="82"/>
      <c r="LUN2" s="82"/>
      <c r="LUO2" s="82"/>
      <c r="LUP2" s="82"/>
      <c r="LUQ2" s="82"/>
      <c r="LUR2" s="82"/>
      <c r="LUS2" s="82"/>
      <c r="LUT2" s="82"/>
      <c r="LUU2" s="82"/>
      <c r="LUV2" s="82"/>
      <c r="LUW2" s="82"/>
      <c r="LUX2" s="82"/>
      <c r="LUY2" s="82"/>
      <c r="LUZ2" s="82"/>
      <c r="LVA2" s="82"/>
      <c r="LVB2" s="82"/>
      <c r="LVC2" s="82"/>
      <c r="LVD2" s="82"/>
      <c r="LVE2" s="82"/>
      <c r="LVF2" s="82"/>
      <c r="LVG2" s="82"/>
      <c r="LVH2" s="82"/>
      <c r="LVI2" s="82"/>
      <c r="LVJ2" s="82"/>
      <c r="LVK2" s="82"/>
      <c r="LVL2" s="82"/>
      <c r="LVM2" s="82"/>
      <c r="LVN2" s="82"/>
      <c r="LVO2" s="82"/>
      <c r="LVP2" s="82"/>
      <c r="LVQ2" s="82"/>
      <c r="LVR2" s="82"/>
      <c r="LVS2" s="82"/>
      <c r="LVT2" s="82"/>
      <c r="LVU2" s="82"/>
      <c r="LVV2" s="82"/>
      <c r="LVW2" s="82"/>
      <c r="LVX2" s="82"/>
      <c r="LVY2" s="82"/>
      <c r="LVZ2" s="82"/>
      <c r="LWA2" s="82"/>
      <c r="LWB2" s="82"/>
      <c r="LWC2" s="82"/>
      <c r="LWD2" s="82"/>
      <c r="LWE2" s="82"/>
      <c r="LWF2" s="82"/>
      <c r="LWG2" s="82"/>
      <c r="LWH2" s="82"/>
      <c r="LWI2" s="82"/>
      <c r="LWJ2" s="82"/>
      <c r="LWK2" s="82"/>
      <c r="LWL2" s="82"/>
      <c r="LWM2" s="82"/>
      <c r="LWN2" s="82"/>
      <c r="LWO2" s="82"/>
      <c r="LWP2" s="82"/>
      <c r="LWQ2" s="82"/>
      <c r="LWR2" s="82"/>
      <c r="LWS2" s="82"/>
      <c r="LWT2" s="82"/>
      <c r="LWU2" s="82"/>
      <c r="LWV2" s="82"/>
      <c r="LWW2" s="82"/>
      <c r="LWX2" s="82"/>
      <c r="LWY2" s="82"/>
      <c r="LWZ2" s="82"/>
      <c r="LXA2" s="82"/>
      <c r="LXB2" s="82"/>
      <c r="LXC2" s="82"/>
      <c r="LXD2" s="82"/>
      <c r="LXE2" s="82"/>
      <c r="LXF2" s="82"/>
      <c r="LXG2" s="82"/>
      <c r="LXH2" s="82"/>
      <c r="LXI2" s="82"/>
      <c r="LXJ2" s="82"/>
      <c r="LXK2" s="82"/>
      <c r="LXL2" s="82"/>
      <c r="LXM2" s="82"/>
      <c r="LXN2" s="82"/>
      <c r="LXO2" s="82"/>
      <c r="LXP2" s="82"/>
      <c r="LXQ2" s="82"/>
      <c r="LXR2" s="82"/>
      <c r="LXS2" s="82"/>
      <c r="LXT2" s="82"/>
      <c r="LXU2" s="82"/>
      <c r="LXV2" s="82"/>
      <c r="LXW2" s="82"/>
      <c r="LXX2" s="82"/>
      <c r="LXY2" s="82"/>
      <c r="LXZ2" s="82"/>
      <c r="LYA2" s="82"/>
      <c r="LYB2" s="82"/>
      <c r="LYC2" s="82"/>
      <c r="LYD2" s="82"/>
      <c r="LYE2" s="82"/>
      <c r="LYF2" s="82"/>
      <c r="LYG2" s="82"/>
      <c r="LYH2" s="82"/>
      <c r="LYI2" s="82"/>
      <c r="LYJ2" s="82"/>
      <c r="LYK2" s="82"/>
      <c r="LYL2" s="82"/>
      <c r="LYM2" s="82"/>
      <c r="LYN2" s="82"/>
      <c r="LYO2" s="82"/>
      <c r="LYP2" s="82"/>
      <c r="LYQ2" s="82"/>
      <c r="LYR2" s="82"/>
      <c r="LYS2" s="82"/>
      <c r="LYT2" s="82"/>
      <c r="LYU2" s="82"/>
      <c r="LYV2" s="82"/>
      <c r="LYW2" s="82"/>
      <c r="LYX2" s="82"/>
      <c r="LYY2" s="82"/>
      <c r="LYZ2" s="82"/>
      <c r="LZA2" s="82"/>
      <c r="LZB2" s="82"/>
      <c r="LZC2" s="82"/>
      <c r="LZD2" s="82"/>
      <c r="LZE2" s="82"/>
      <c r="LZF2" s="82"/>
      <c r="LZG2" s="82"/>
      <c r="LZH2" s="82"/>
      <c r="LZI2" s="82"/>
      <c r="LZJ2" s="82"/>
      <c r="LZK2" s="82"/>
      <c r="LZL2" s="82"/>
      <c r="LZM2" s="82"/>
      <c r="LZN2" s="82"/>
      <c r="LZO2" s="82"/>
      <c r="LZP2" s="82"/>
      <c r="LZQ2" s="82"/>
      <c r="LZR2" s="82"/>
      <c r="LZS2" s="82"/>
      <c r="LZT2" s="82"/>
      <c r="LZU2" s="82"/>
      <c r="LZV2" s="82"/>
      <c r="LZW2" s="82"/>
      <c r="LZX2" s="82"/>
      <c r="LZY2" s="82"/>
      <c r="LZZ2" s="82"/>
      <c r="MAA2" s="82"/>
      <c r="MAB2" s="82"/>
      <c r="MAC2" s="82"/>
      <c r="MAD2" s="82"/>
      <c r="MAE2" s="82"/>
      <c r="MAF2" s="82"/>
      <c r="MAG2" s="82"/>
      <c r="MAH2" s="82"/>
      <c r="MAI2" s="82"/>
      <c r="MAJ2" s="82"/>
      <c r="MAK2" s="82"/>
      <c r="MAL2" s="82"/>
      <c r="MAM2" s="82"/>
      <c r="MAN2" s="82"/>
      <c r="MAO2" s="82"/>
      <c r="MAP2" s="82"/>
      <c r="MAQ2" s="82"/>
      <c r="MAR2" s="82"/>
      <c r="MAS2" s="82"/>
      <c r="MAT2" s="82"/>
      <c r="MAU2" s="82"/>
      <c r="MAV2" s="82"/>
      <c r="MAW2" s="82"/>
      <c r="MAX2" s="82"/>
      <c r="MAY2" s="82"/>
      <c r="MAZ2" s="82"/>
      <c r="MBA2" s="82"/>
      <c r="MBB2" s="82"/>
      <c r="MBC2" s="82"/>
      <c r="MBD2" s="82"/>
      <c r="MBE2" s="82"/>
      <c r="MBF2" s="82"/>
      <c r="MBG2" s="82"/>
      <c r="MBH2" s="82"/>
      <c r="MBI2" s="82"/>
      <c r="MBJ2" s="82"/>
      <c r="MBK2" s="82"/>
      <c r="MBL2" s="82"/>
      <c r="MBM2" s="82"/>
      <c r="MBN2" s="82"/>
      <c r="MBO2" s="82"/>
      <c r="MBP2" s="82"/>
      <c r="MBQ2" s="82"/>
      <c r="MBR2" s="82"/>
      <c r="MBS2" s="82"/>
      <c r="MBT2" s="82"/>
      <c r="MBU2" s="82"/>
      <c r="MBV2" s="82"/>
      <c r="MBW2" s="82"/>
      <c r="MBX2" s="82"/>
      <c r="MBY2" s="82"/>
      <c r="MBZ2" s="82"/>
      <c r="MCA2" s="82"/>
      <c r="MCB2" s="82"/>
      <c r="MCC2" s="82"/>
      <c r="MCD2" s="82"/>
      <c r="MCE2" s="82"/>
      <c r="MCF2" s="82"/>
      <c r="MCG2" s="82"/>
      <c r="MCH2" s="82"/>
      <c r="MCI2" s="82"/>
      <c r="MCJ2" s="82"/>
      <c r="MCK2" s="82"/>
      <c r="MCL2" s="82"/>
      <c r="MCM2" s="82"/>
      <c r="MCN2" s="82"/>
      <c r="MCO2" s="82"/>
      <c r="MCP2" s="82"/>
      <c r="MCQ2" s="82"/>
      <c r="MCR2" s="82"/>
      <c r="MCS2" s="82"/>
      <c r="MCT2" s="82"/>
      <c r="MCU2" s="82"/>
      <c r="MCV2" s="82"/>
      <c r="MCW2" s="82"/>
      <c r="MCX2" s="82"/>
      <c r="MCY2" s="82"/>
      <c r="MCZ2" s="82"/>
      <c r="MDA2" s="82"/>
      <c r="MDB2" s="82"/>
      <c r="MDC2" s="82"/>
      <c r="MDD2" s="82"/>
      <c r="MDE2" s="82"/>
      <c r="MDF2" s="82"/>
      <c r="MDG2" s="82"/>
      <c r="MDH2" s="82"/>
      <c r="MDI2" s="82"/>
      <c r="MDJ2" s="82"/>
      <c r="MDK2" s="82"/>
      <c r="MDL2" s="82"/>
      <c r="MDM2" s="82"/>
      <c r="MDN2" s="82"/>
      <c r="MDO2" s="82"/>
      <c r="MDP2" s="82"/>
      <c r="MDQ2" s="82"/>
      <c r="MDR2" s="82"/>
      <c r="MDS2" s="82"/>
      <c r="MDT2" s="82"/>
      <c r="MDU2" s="82"/>
      <c r="MDV2" s="82"/>
      <c r="MDW2" s="82"/>
      <c r="MDX2" s="82"/>
      <c r="MDY2" s="82"/>
      <c r="MDZ2" s="82"/>
      <c r="MEA2" s="82"/>
      <c r="MEB2" s="82"/>
      <c r="MEC2" s="82"/>
      <c r="MED2" s="82"/>
      <c r="MEE2" s="82"/>
      <c r="MEF2" s="82"/>
      <c r="MEG2" s="82"/>
      <c r="MEH2" s="82"/>
      <c r="MEI2" s="82"/>
      <c r="MEJ2" s="82"/>
      <c r="MEK2" s="82"/>
      <c r="MEL2" s="82"/>
      <c r="MEM2" s="82"/>
      <c r="MEN2" s="82"/>
      <c r="MEO2" s="82"/>
      <c r="MEP2" s="82"/>
      <c r="MEQ2" s="82"/>
      <c r="MER2" s="82"/>
      <c r="MES2" s="82"/>
      <c r="MET2" s="82"/>
      <c r="MEU2" s="82"/>
      <c r="MEV2" s="82"/>
      <c r="MEW2" s="82"/>
      <c r="MEX2" s="82"/>
      <c r="MEY2" s="82"/>
      <c r="MEZ2" s="82"/>
      <c r="MFA2" s="82"/>
      <c r="MFB2" s="82"/>
      <c r="MFC2" s="82"/>
      <c r="MFD2" s="82"/>
      <c r="MFE2" s="82"/>
      <c r="MFF2" s="82"/>
      <c r="MFG2" s="82"/>
      <c r="MFH2" s="82"/>
      <c r="MFI2" s="82"/>
      <c r="MFJ2" s="82"/>
      <c r="MFK2" s="82"/>
      <c r="MFL2" s="82"/>
      <c r="MFM2" s="82"/>
      <c r="MFN2" s="82"/>
      <c r="MFO2" s="82"/>
      <c r="MFP2" s="82"/>
      <c r="MFQ2" s="82"/>
      <c r="MFR2" s="82"/>
      <c r="MFS2" s="82"/>
      <c r="MFT2" s="82"/>
      <c r="MFU2" s="82"/>
      <c r="MFV2" s="82"/>
      <c r="MFW2" s="82"/>
      <c r="MFX2" s="82"/>
      <c r="MFY2" s="82"/>
      <c r="MFZ2" s="82"/>
      <c r="MGA2" s="82"/>
      <c r="MGB2" s="82"/>
      <c r="MGC2" s="82"/>
      <c r="MGD2" s="82"/>
      <c r="MGE2" s="82"/>
      <c r="MGF2" s="82"/>
      <c r="MGG2" s="82"/>
      <c r="MGH2" s="82"/>
      <c r="MGI2" s="82"/>
      <c r="MGJ2" s="82"/>
      <c r="MGK2" s="82"/>
      <c r="MGL2" s="82"/>
      <c r="MGM2" s="82"/>
      <c r="MGN2" s="82"/>
      <c r="MGO2" s="82"/>
      <c r="MGP2" s="82"/>
      <c r="MGQ2" s="82"/>
      <c r="MGR2" s="82"/>
      <c r="MGS2" s="82"/>
      <c r="MGT2" s="82"/>
      <c r="MGU2" s="82"/>
      <c r="MGV2" s="82"/>
      <c r="MGW2" s="82"/>
      <c r="MGX2" s="82"/>
      <c r="MGY2" s="82"/>
      <c r="MGZ2" s="82"/>
      <c r="MHA2" s="82"/>
      <c r="MHB2" s="82"/>
      <c r="MHC2" s="82"/>
      <c r="MHD2" s="82"/>
      <c r="MHE2" s="82"/>
      <c r="MHF2" s="82"/>
      <c r="MHG2" s="82"/>
      <c r="MHH2" s="82"/>
      <c r="MHI2" s="82"/>
      <c r="MHJ2" s="82"/>
      <c r="MHK2" s="82"/>
      <c r="MHL2" s="82"/>
      <c r="MHM2" s="82"/>
      <c r="MHN2" s="82"/>
      <c r="MHO2" s="82"/>
      <c r="MHP2" s="82"/>
      <c r="MHQ2" s="82"/>
      <c r="MHR2" s="82"/>
      <c r="MHS2" s="82"/>
      <c r="MHT2" s="82"/>
      <c r="MHU2" s="82"/>
      <c r="MHV2" s="82"/>
      <c r="MHW2" s="82"/>
      <c r="MHX2" s="82"/>
      <c r="MHY2" s="82"/>
      <c r="MHZ2" s="82"/>
      <c r="MIA2" s="82"/>
      <c r="MIB2" s="82"/>
      <c r="MIC2" s="82"/>
      <c r="MID2" s="82"/>
      <c r="MIE2" s="82"/>
      <c r="MIF2" s="82"/>
      <c r="MIG2" s="82"/>
      <c r="MIH2" s="82"/>
      <c r="MII2" s="82"/>
      <c r="MIJ2" s="82"/>
      <c r="MIK2" s="82"/>
      <c r="MIL2" s="82"/>
      <c r="MIM2" s="82"/>
      <c r="MIN2" s="82"/>
      <c r="MIO2" s="82"/>
      <c r="MIP2" s="82"/>
      <c r="MIQ2" s="82"/>
      <c r="MIR2" s="82"/>
      <c r="MIS2" s="82"/>
      <c r="MIT2" s="82"/>
      <c r="MIU2" s="82"/>
      <c r="MIV2" s="82"/>
      <c r="MIW2" s="82"/>
      <c r="MIX2" s="82"/>
      <c r="MIY2" s="82"/>
      <c r="MIZ2" s="82"/>
      <c r="MJA2" s="82"/>
      <c r="MJB2" s="82"/>
      <c r="MJC2" s="82"/>
      <c r="MJD2" s="82"/>
      <c r="MJE2" s="82"/>
      <c r="MJF2" s="82"/>
      <c r="MJG2" s="82"/>
      <c r="MJH2" s="82"/>
      <c r="MJI2" s="82"/>
      <c r="MJJ2" s="82"/>
      <c r="MJK2" s="82"/>
      <c r="MJL2" s="82"/>
      <c r="MJM2" s="82"/>
      <c r="MJN2" s="82"/>
      <c r="MJO2" s="82"/>
      <c r="MJP2" s="82"/>
      <c r="MJQ2" s="82"/>
      <c r="MJR2" s="82"/>
      <c r="MJS2" s="82"/>
      <c r="MJT2" s="82"/>
      <c r="MJU2" s="82"/>
      <c r="MJV2" s="82"/>
      <c r="MJW2" s="82"/>
      <c r="MJX2" s="82"/>
      <c r="MJY2" s="82"/>
      <c r="MJZ2" s="82"/>
      <c r="MKA2" s="82"/>
      <c r="MKB2" s="82"/>
      <c r="MKC2" s="82"/>
      <c r="MKD2" s="82"/>
      <c r="MKE2" s="82"/>
      <c r="MKF2" s="82"/>
      <c r="MKG2" s="82"/>
      <c r="MKH2" s="82"/>
      <c r="MKI2" s="82"/>
      <c r="MKJ2" s="82"/>
      <c r="MKK2" s="82"/>
      <c r="MKL2" s="82"/>
      <c r="MKM2" s="82"/>
      <c r="MKN2" s="82"/>
      <c r="MKO2" s="82"/>
      <c r="MKP2" s="82"/>
      <c r="MKQ2" s="82"/>
      <c r="MKR2" s="82"/>
      <c r="MKS2" s="82"/>
      <c r="MKT2" s="82"/>
      <c r="MKU2" s="82"/>
      <c r="MKV2" s="82"/>
      <c r="MKW2" s="82"/>
      <c r="MKX2" s="82"/>
      <c r="MKY2" s="82"/>
      <c r="MKZ2" s="82"/>
      <c r="MLA2" s="82"/>
      <c r="MLB2" s="82"/>
      <c r="MLC2" s="82"/>
      <c r="MLD2" s="82"/>
      <c r="MLE2" s="82"/>
      <c r="MLF2" s="82"/>
      <c r="MLG2" s="82"/>
      <c r="MLH2" s="82"/>
      <c r="MLI2" s="82"/>
      <c r="MLJ2" s="82"/>
      <c r="MLK2" s="82"/>
      <c r="MLL2" s="82"/>
      <c r="MLM2" s="82"/>
      <c r="MLN2" s="82"/>
      <c r="MLO2" s="82"/>
      <c r="MLP2" s="82"/>
      <c r="MLQ2" s="82"/>
      <c r="MLR2" s="82"/>
      <c r="MLS2" s="82"/>
      <c r="MLT2" s="82"/>
      <c r="MLU2" s="82"/>
      <c r="MLV2" s="82"/>
      <c r="MLW2" s="82"/>
      <c r="MLX2" s="82"/>
      <c r="MLY2" s="82"/>
      <c r="MLZ2" s="82"/>
      <c r="MMA2" s="82"/>
      <c r="MMB2" s="82"/>
      <c r="MMC2" s="82"/>
      <c r="MMD2" s="82"/>
      <c r="MME2" s="82"/>
      <c r="MMF2" s="82"/>
      <c r="MMG2" s="82"/>
      <c r="MMH2" s="82"/>
      <c r="MMI2" s="82"/>
      <c r="MMJ2" s="82"/>
      <c r="MMK2" s="82"/>
      <c r="MML2" s="82"/>
      <c r="MMM2" s="82"/>
      <c r="MMN2" s="82"/>
      <c r="MMO2" s="82"/>
      <c r="MMP2" s="82"/>
      <c r="MMQ2" s="82"/>
      <c r="MMR2" s="82"/>
      <c r="MMS2" s="82"/>
      <c r="MMT2" s="82"/>
      <c r="MMU2" s="82"/>
      <c r="MMV2" s="82"/>
      <c r="MMW2" s="82"/>
      <c r="MMX2" s="82"/>
      <c r="MMY2" s="82"/>
      <c r="MMZ2" s="82"/>
      <c r="MNA2" s="82"/>
      <c r="MNB2" s="82"/>
      <c r="MNC2" s="82"/>
      <c r="MND2" s="82"/>
      <c r="MNE2" s="82"/>
      <c r="MNF2" s="82"/>
      <c r="MNG2" s="82"/>
      <c r="MNH2" s="82"/>
      <c r="MNI2" s="82"/>
      <c r="MNJ2" s="82"/>
      <c r="MNK2" s="82"/>
      <c r="MNL2" s="82"/>
      <c r="MNM2" s="82"/>
      <c r="MNN2" s="82"/>
      <c r="MNO2" s="82"/>
      <c r="MNP2" s="82"/>
      <c r="MNQ2" s="82"/>
      <c r="MNR2" s="82"/>
      <c r="MNS2" s="82"/>
      <c r="MNT2" s="82"/>
      <c r="MNU2" s="82"/>
      <c r="MNV2" s="82"/>
      <c r="MNW2" s="82"/>
      <c r="MNX2" s="82"/>
      <c r="MNY2" s="82"/>
      <c r="MNZ2" s="82"/>
      <c r="MOA2" s="82"/>
      <c r="MOB2" s="82"/>
      <c r="MOC2" s="82"/>
      <c r="MOD2" s="82"/>
      <c r="MOE2" s="82"/>
      <c r="MOF2" s="82"/>
      <c r="MOG2" s="82"/>
      <c r="MOH2" s="82"/>
      <c r="MOI2" s="82"/>
      <c r="MOJ2" s="82"/>
      <c r="MOK2" s="82"/>
      <c r="MOL2" s="82"/>
      <c r="MOM2" s="82"/>
      <c r="MON2" s="82"/>
      <c r="MOO2" s="82"/>
      <c r="MOP2" s="82"/>
      <c r="MOQ2" s="82"/>
      <c r="MOR2" s="82"/>
      <c r="MOS2" s="82"/>
      <c r="MOT2" s="82"/>
      <c r="MOU2" s="82"/>
      <c r="MOV2" s="82"/>
      <c r="MOW2" s="82"/>
      <c r="MOX2" s="82"/>
      <c r="MOY2" s="82"/>
      <c r="MOZ2" s="82"/>
      <c r="MPA2" s="82"/>
      <c r="MPB2" s="82"/>
      <c r="MPC2" s="82"/>
      <c r="MPD2" s="82"/>
      <c r="MPE2" s="82"/>
      <c r="MPF2" s="82"/>
      <c r="MPG2" s="82"/>
      <c r="MPH2" s="82"/>
      <c r="MPI2" s="82"/>
      <c r="MPJ2" s="82"/>
      <c r="MPK2" s="82"/>
      <c r="MPL2" s="82"/>
      <c r="MPM2" s="82"/>
      <c r="MPN2" s="82"/>
      <c r="MPO2" s="82"/>
      <c r="MPP2" s="82"/>
      <c r="MPQ2" s="82"/>
      <c r="MPR2" s="82"/>
      <c r="MPS2" s="82"/>
      <c r="MPT2" s="82"/>
      <c r="MPU2" s="82"/>
      <c r="MPV2" s="82"/>
      <c r="MPW2" s="82"/>
      <c r="MPX2" s="82"/>
      <c r="MPY2" s="82"/>
      <c r="MPZ2" s="82"/>
      <c r="MQA2" s="82"/>
      <c r="MQB2" s="82"/>
      <c r="MQC2" s="82"/>
      <c r="MQD2" s="82"/>
      <c r="MQE2" s="82"/>
      <c r="MQF2" s="82"/>
      <c r="MQG2" s="82"/>
      <c r="MQH2" s="82"/>
      <c r="MQI2" s="82"/>
      <c r="MQJ2" s="82"/>
      <c r="MQK2" s="82"/>
      <c r="MQL2" s="82"/>
      <c r="MQM2" s="82"/>
      <c r="MQN2" s="82"/>
      <c r="MQO2" s="82"/>
      <c r="MQP2" s="82"/>
      <c r="MQQ2" s="82"/>
      <c r="MQR2" s="82"/>
      <c r="MQS2" s="82"/>
      <c r="MQT2" s="82"/>
      <c r="MQU2" s="82"/>
      <c r="MQV2" s="82"/>
      <c r="MQW2" s="82"/>
      <c r="MQX2" s="82"/>
      <c r="MQY2" s="82"/>
      <c r="MQZ2" s="82"/>
      <c r="MRA2" s="82"/>
      <c r="MRB2" s="82"/>
      <c r="MRC2" s="82"/>
      <c r="MRD2" s="82"/>
      <c r="MRE2" s="82"/>
      <c r="MRF2" s="82"/>
      <c r="MRG2" s="82"/>
      <c r="MRH2" s="82"/>
      <c r="MRI2" s="82"/>
      <c r="MRJ2" s="82"/>
      <c r="MRK2" s="82"/>
      <c r="MRL2" s="82"/>
      <c r="MRM2" s="82"/>
      <c r="MRN2" s="82"/>
      <c r="MRO2" s="82"/>
      <c r="MRP2" s="82"/>
      <c r="MRQ2" s="82"/>
      <c r="MRR2" s="82"/>
      <c r="MRS2" s="82"/>
      <c r="MRT2" s="82"/>
      <c r="MRU2" s="82"/>
      <c r="MRV2" s="82"/>
      <c r="MRW2" s="82"/>
      <c r="MRX2" s="82"/>
      <c r="MRY2" s="82"/>
      <c r="MRZ2" s="82"/>
      <c r="MSA2" s="82"/>
      <c r="MSB2" s="82"/>
      <c r="MSC2" s="82"/>
      <c r="MSD2" s="82"/>
      <c r="MSE2" s="82"/>
      <c r="MSF2" s="82"/>
      <c r="MSG2" s="82"/>
      <c r="MSH2" s="82"/>
      <c r="MSI2" s="82"/>
      <c r="MSJ2" s="82"/>
      <c r="MSK2" s="82"/>
      <c r="MSL2" s="82"/>
      <c r="MSM2" s="82"/>
      <c r="MSN2" s="82"/>
      <c r="MSO2" s="82"/>
      <c r="MSP2" s="82"/>
      <c r="MSQ2" s="82"/>
      <c r="MSR2" s="82"/>
      <c r="MSS2" s="82"/>
      <c r="MST2" s="82"/>
      <c r="MSU2" s="82"/>
      <c r="MSV2" s="82"/>
      <c r="MSW2" s="82"/>
      <c r="MSX2" s="82"/>
      <c r="MSY2" s="82"/>
      <c r="MSZ2" s="82"/>
      <c r="MTA2" s="82"/>
      <c r="MTB2" s="82"/>
      <c r="MTC2" s="82"/>
      <c r="MTD2" s="82"/>
      <c r="MTE2" s="82"/>
      <c r="MTF2" s="82"/>
      <c r="MTG2" s="82"/>
      <c r="MTH2" s="82"/>
      <c r="MTI2" s="82"/>
      <c r="MTJ2" s="82"/>
      <c r="MTK2" s="82"/>
      <c r="MTL2" s="82"/>
      <c r="MTM2" s="82"/>
      <c r="MTN2" s="82"/>
      <c r="MTO2" s="82"/>
      <c r="MTP2" s="82"/>
      <c r="MTQ2" s="82"/>
      <c r="MTR2" s="82"/>
      <c r="MTS2" s="82"/>
      <c r="MTT2" s="82"/>
      <c r="MTU2" s="82"/>
      <c r="MTV2" s="82"/>
      <c r="MTW2" s="82"/>
      <c r="MTX2" s="82"/>
      <c r="MTY2" s="82"/>
      <c r="MTZ2" s="82"/>
      <c r="MUA2" s="82"/>
      <c r="MUB2" s="82"/>
      <c r="MUC2" s="82"/>
      <c r="MUD2" s="82"/>
      <c r="MUE2" s="82"/>
      <c r="MUF2" s="82"/>
      <c r="MUG2" s="82"/>
      <c r="MUH2" s="82"/>
      <c r="MUI2" s="82"/>
      <c r="MUJ2" s="82"/>
      <c r="MUK2" s="82"/>
      <c r="MUL2" s="82"/>
      <c r="MUM2" s="82"/>
      <c r="MUN2" s="82"/>
      <c r="MUO2" s="82"/>
      <c r="MUP2" s="82"/>
      <c r="MUQ2" s="82"/>
      <c r="MUR2" s="82"/>
      <c r="MUS2" s="82"/>
      <c r="MUT2" s="82"/>
      <c r="MUU2" s="82"/>
      <c r="MUV2" s="82"/>
      <c r="MUW2" s="82"/>
      <c r="MUX2" s="82"/>
      <c r="MUY2" s="82"/>
      <c r="MUZ2" s="82"/>
      <c r="MVA2" s="82"/>
      <c r="MVB2" s="82"/>
      <c r="MVC2" s="82"/>
      <c r="MVD2" s="82"/>
      <c r="MVE2" s="82"/>
      <c r="MVF2" s="82"/>
      <c r="MVG2" s="82"/>
      <c r="MVH2" s="82"/>
      <c r="MVI2" s="82"/>
      <c r="MVJ2" s="82"/>
      <c r="MVK2" s="82"/>
      <c r="MVL2" s="82"/>
      <c r="MVM2" s="82"/>
      <c r="MVN2" s="82"/>
      <c r="MVO2" s="82"/>
      <c r="MVP2" s="82"/>
      <c r="MVQ2" s="82"/>
      <c r="MVR2" s="82"/>
      <c r="MVS2" s="82"/>
      <c r="MVT2" s="82"/>
      <c r="MVU2" s="82"/>
      <c r="MVV2" s="82"/>
      <c r="MVW2" s="82"/>
      <c r="MVX2" s="82"/>
      <c r="MVY2" s="82"/>
      <c r="MVZ2" s="82"/>
      <c r="MWA2" s="82"/>
      <c r="MWB2" s="82"/>
      <c r="MWC2" s="82"/>
      <c r="MWD2" s="82"/>
      <c r="MWE2" s="82"/>
      <c r="MWF2" s="82"/>
      <c r="MWG2" s="82"/>
      <c r="MWH2" s="82"/>
      <c r="MWI2" s="82"/>
      <c r="MWJ2" s="82"/>
      <c r="MWK2" s="82"/>
      <c r="MWL2" s="82"/>
      <c r="MWM2" s="82"/>
      <c r="MWN2" s="82"/>
      <c r="MWO2" s="82"/>
      <c r="MWP2" s="82"/>
      <c r="MWQ2" s="82"/>
      <c r="MWR2" s="82"/>
      <c r="MWS2" s="82"/>
      <c r="MWT2" s="82"/>
      <c r="MWU2" s="82"/>
      <c r="MWV2" s="82"/>
      <c r="MWW2" s="82"/>
      <c r="MWX2" s="82"/>
      <c r="MWY2" s="82"/>
      <c r="MWZ2" s="82"/>
      <c r="MXA2" s="82"/>
      <c r="MXB2" s="82"/>
      <c r="MXC2" s="82"/>
      <c r="MXD2" s="82"/>
      <c r="MXE2" s="82"/>
      <c r="MXF2" s="82"/>
      <c r="MXG2" s="82"/>
      <c r="MXH2" s="82"/>
      <c r="MXI2" s="82"/>
      <c r="MXJ2" s="82"/>
      <c r="MXK2" s="82"/>
      <c r="MXL2" s="82"/>
      <c r="MXM2" s="82"/>
      <c r="MXN2" s="82"/>
      <c r="MXO2" s="82"/>
      <c r="MXP2" s="82"/>
      <c r="MXQ2" s="82"/>
      <c r="MXR2" s="82"/>
      <c r="MXS2" s="82"/>
      <c r="MXT2" s="82"/>
      <c r="MXU2" s="82"/>
      <c r="MXV2" s="82"/>
      <c r="MXW2" s="82"/>
      <c r="MXX2" s="82"/>
      <c r="MXY2" s="82"/>
      <c r="MXZ2" s="82"/>
      <c r="MYA2" s="82"/>
      <c r="MYB2" s="82"/>
      <c r="MYC2" s="82"/>
      <c r="MYD2" s="82"/>
      <c r="MYE2" s="82"/>
      <c r="MYF2" s="82"/>
      <c r="MYG2" s="82"/>
      <c r="MYH2" s="82"/>
      <c r="MYI2" s="82"/>
      <c r="MYJ2" s="82"/>
      <c r="MYK2" s="82"/>
      <c r="MYL2" s="82"/>
      <c r="MYM2" s="82"/>
      <c r="MYN2" s="82"/>
      <c r="MYO2" s="82"/>
      <c r="MYP2" s="82"/>
      <c r="MYQ2" s="82"/>
      <c r="MYR2" s="82"/>
      <c r="MYS2" s="82"/>
      <c r="MYT2" s="82"/>
      <c r="MYU2" s="82"/>
      <c r="MYV2" s="82"/>
      <c r="MYW2" s="82"/>
      <c r="MYX2" s="82"/>
      <c r="MYY2" s="82"/>
      <c r="MYZ2" s="82"/>
      <c r="MZA2" s="82"/>
      <c r="MZB2" s="82"/>
      <c r="MZC2" s="82"/>
      <c r="MZD2" s="82"/>
      <c r="MZE2" s="82"/>
      <c r="MZF2" s="82"/>
      <c r="MZG2" s="82"/>
      <c r="MZH2" s="82"/>
      <c r="MZI2" s="82"/>
      <c r="MZJ2" s="82"/>
      <c r="MZK2" s="82"/>
      <c r="MZL2" s="82"/>
      <c r="MZM2" s="82"/>
      <c r="MZN2" s="82"/>
      <c r="MZO2" s="82"/>
      <c r="MZP2" s="82"/>
      <c r="MZQ2" s="82"/>
      <c r="MZR2" s="82"/>
      <c r="MZS2" s="82"/>
      <c r="MZT2" s="82"/>
      <c r="MZU2" s="82"/>
      <c r="MZV2" s="82"/>
      <c r="MZW2" s="82"/>
      <c r="MZX2" s="82"/>
      <c r="MZY2" s="82"/>
      <c r="MZZ2" s="82"/>
      <c r="NAA2" s="82"/>
      <c r="NAB2" s="82"/>
      <c r="NAC2" s="82"/>
      <c r="NAD2" s="82"/>
      <c r="NAE2" s="82"/>
      <c r="NAF2" s="82"/>
      <c r="NAG2" s="82"/>
      <c r="NAH2" s="82"/>
      <c r="NAI2" s="82"/>
      <c r="NAJ2" s="82"/>
      <c r="NAK2" s="82"/>
      <c r="NAL2" s="82"/>
      <c r="NAM2" s="82"/>
      <c r="NAN2" s="82"/>
      <c r="NAO2" s="82"/>
      <c r="NAP2" s="82"/>
      <c r="NAQ2" s="82"/>
      <c r="NAR2" s="82"/>
      <c r="NAS2" s="82"/>
      <c r="NAT2" s="82"/>
      <c r="NAU2" s="82"/>
      <c r="NAV2" s="82"/>
      <c r="NAW2" s="82"/>
      <c r="NAX2" s="82"/>
      <c r="NAY2" s="82"/>
      <c r="NAZ2" s="82"/>
      <c r="NBA2" s="82"/>
      <c r="NBB2" s="82"/>
      <c r="NBC2" s="82"/>
      <c r="NBD2" s="82"/>
      <c r="NBE2" s="82"/>
      <c r="NBF2" s="82"/>
      <c r="NBG2" s="82"/>
      <c r="NBH2" s="82"/>
      <c r="NBI2" s="82"/>
      <c r="NBJ2" s="82"/>
      <c r="NBK2" s="82"/>
      <c r="NBL2" s="82"/>
      <c r="NBM2" s="82"/>
      <c r="NBN2" s="82"/>
      <c r="NBO2" s="82"/>
      <c r="NBP2" s="82"/>
      <c r="NBQ2" s="82"/>
      <c r="NBR2" s="82"/>
      <c r="NBS2" s="82"/>
      <c r="NBT2" s="82"/>
      <c r="NBU2" s="82"/>
      <c r="NBV2" s="82"/>
      <c r="NBW2" s="82"/>
      <c r="NBX2" s="82"/>
      <c r="NBY2" s="82"/>
      <c r="NBZ2" s="82"/>
      <c r="NCA2" s="82"/>
      <c r="NCB2" s="82"/>
      <c r="NCC2" s="82"/>
      <c r="NCD2" s="82"/>
      <c r="NCE2" s="82"/>
      <c r="NCF2" s="82"/>
      <c r="NCG2" s="82"/>
      <c r="NCH2" s="82"/>
      <c r="NCI2" s="82"/>
      <c r="NCJ2" s="82"/>
      <c r="NCK2" s="82"/>
      <c r="NCL2" s="82"/>
      <c r="NCM2" s="82"/>
      <c r="NCN2" s="82"/>
      <c r="NCO2" s="82"/>
      <c r="NCP2" s="82"/>
      <c r="NCQ2" s="82"/>
      <c r="NCR2" s="82"/>
      <c r="NCS2" s="82"/>
      <c r="NCT2" s="82"/>
      <c r="NCU2" s="82"/>
      <c r="NCV2" s="82"/>
      <c r="NCW2" s="82"/>
      <c r="NCX2" s="82"/>
      <c r="NCY2" s="82"/>
      <c r="NCZ2" s="82"/>
      <c r="NDA2" s="82"/>
      <c r="NDB2" s="82"/>
      <c r="NDC2" s="82"/>
      <c r="NDD2" s="82"/>
      <c r="NDE2" s="82"/>
      <c r="NDF2" s="82"/>
      <c r="NDG2" s="82"/>
      <c r="NDH2" s="82"/>
      <c r="NDI2" s="82"/>
      <c r="NDJ2" s="82"/>
      <c r="NDK2" s="82"/>
      <c r="NDL2" s="82"/>
      <c r="NDM2" s="82"/>
      <c r="NDN2" s="82"/>
      <c r="NDO2" s="82"/>
      <c r="NDP2" s="82"/>
      <c r="NDQ2" s="82"/>
      <c r="NDR2" s="82"/>
      <c r="NDS2" s="82"/>
      <c r="NDT2" s="82"/>
      <c r="NDU2" s="82"/>
      <c r="NDV2" s="82"/>
      <c r="NDW2" s="82"/>
      <c r="NDX2" s="82"/>
      <c r="NDY2" s="82"/>
      <c r="NDZ2" s="82"/>
      <c r="NEA2" s="82"/>
      <c r="NEB2" s="82"/>
      <c r="NEC2" s="82"/>
      <c r="NED2" s="82"/>
      <c r="NEE2" s="82"/>
      <c r="NEF2" s="82"/>
      <c r="NEG2" s="82"/>
      <c r="NEH2" s="82"/>
      <c r="NEI2" s="82"/>
      <c r="NEJ2" s="82"/>
      <c r="NEK2" s="82"/>
      <c r="NEL2" s="82"/>
      <c r="NEM2" s="82"/>
      <c r="NEN2" s="82"/>
      <c r="NEO2" s="82"/>
      <c r="NEP2" s="82"/>
      <c r="NEQ2" s="82"/>
      <c r="NER2" s="82"/>
      <c r="NES2" s="82"/>
      <c r="NET2" s="82"/>
      <c r="NEU2" s="82"/>
      <c r="NEV2" s="82"/>
      <c r="NEW2" s="82"/>
      <c r="NEX2" s="82"/>
      <c r="NEY2" s="82"/>
      <c r="NEZ2" s="82"/>
      <c r="NFA2" s="82"/>
      <c r="NFB2" s="82"/>
      <c r="NFC2" s="82"/>
      <c r="NFD2" s="82"/>
      <c r="NFE2" s="82"/>
      <c r="NFF2" s="82"/>
      <c r="NFG2" s="82"/>
      <c r="NFH2" s="82"/>
      <c r="NFI2" s="82"/>
      <c r="NFJ2" s="82"/>
      <c r="NFK2" s="82"/>
      <c r="NFL2" s="82"/>
      <c r="NFM2" s="82"/>
      <c r="NFN2" s="82"/>
      <c r="NFO2" s="82"/>
      <c r="NFP2" s="82"/>
      <c r="NFQ2" s="82"/>
      <c r="NFR2" s="82"/>
      <c r="NFS2" s="82"/>
      <c r="NFT2" s="82"/>
      <c r="NFU2" s="82"/>
      <c r="NFV2" s="82"/>
      <c r="NFW2" s="82"/>
      <c r="NFX2" s="82"/>
      <c r="NFY2" s="82"/>
      <c r="NFZ2" s="82"/>
      <c r="NGA2" s="82"/>
      <c r="NGB2" s="82"/>
      <c r="NGC2" s="82"/>
      <c r="NGD2" s="82"/>
      <c r="NGE2" s="82"/>
      <c r="NGF2" s="82"/>
      <c r="NGG2" s="82"/>
      <c r="NGH2" s="82"/>
      <c r="NGI2" s="82"/>
      <c r="NGJ2" s="82"/>
      <c r="NGK2" s="82"/>
      <c r="NGL2" s="82"/>
      <c r="NGM2" s="82"/>
      <c r="NGN2" s="82"/>
      <c r="NGO2" s="82"/>
      <c r="NGP2" s="82"/>
      <c r="NGQ2" s="82"/>
      <c r="NGR2" s="82"/>
      <c r="NGS2" s="82"/>
      <c r="NGT2" s="82"/>
      <c r="NGU2" s="82"/>
      <c r="NGV2" s="82"/>
      <c r="NGW2" s="82"/>
      <c r="NGX2" s="82"/>
      <c r="NGY2" s="82"/>
      <c r="NGZ2" s="82"/>
      <c r="NHA2" s="82"/>
      <c r="NHB2" s="82"/>
      <c r="NHC2" s="82"/>
      <c r="NHD2" s="82"/>
      <c r="NHE2" s="82"/>
      <c r="NHF2" s="82"/>
      <c r="NHG2" s="82"/>
      <c r="NHH2" s="82"/>
      <c r="NHI2" s="82"/>
      <c r="NHJ2" s="82"/>
      <c r="NHK2" s="82"/>
      <c r="NHL2" s="82"/>
      <c r="NHM2" s="82"/>
      <c r="NHN2" s="82"/>
      <c r="NHO2" s="82"/>
      <c r="NHP2" s="82"/>
      <c r="NHQ2" s="82"/>
      <c r="NHR2" s="82"/>
      <c r="NHS2" s="82"/>
      <c r="NHT2" s="82"/>
      <c r="NHU2" s="82"/>
      <c r="NHV2" s="82"/>
      <c r="NHW2" s="82"/>
      <c r="NHX2" s="82"/>
      <c r="NHY2" s="82"/>
      <c r="NHZ2" s="82"/>
      <c r="NIA2" s="82"/>
      <c r="NIB2" s="82"/>
      <c r="NIC2" s="82"/>
      <c r="NID2" s="82"/>
      <c r="NIE2" s="82"/>
      <c r="NIF2" s="82"/>
      <c r="NIG2" s="82"/>
      <c r="NIH2" s="82"/>
      <c r="NII2" s="82"/>
      <c r="NIJ2" s="82"/>
      <c r="NIK2" s="82"/>
      <c r="NIL2" s="82"/>
      <c r="NIM2" s="82"/>
      <c r="NIN2" s="82"/>
      <c r="NIO2" s="82"/>
      <c r="NIP2" s="82"/>
      <c r="NIQ2" s="82"/>
      <c r="NIR2" s="82"/>
      <c r="NIS2" s="82"/>
      <c r="NIT2" s="82"/>
      <c r="NIU2" s="82"/>
      <c r="NIV2" s="82"/>
      <c r="NIW2" s="82"/>
      <c r="NIX2" s="82"/>
      <c r="NIY2" s="82"/>
      <c r="NIZ2" s="82"/>
      <c r="NJA2" s="82"/>
      <c r="NJB2" s="82"/>
      <c r="NJC2" s="82"/>
      <c r="NJD2" s="82"/>
      <c r="NJE2" s="82"/>
      <c r="NJF2" s="82"/>
      <c r="NJG2" s="82"/>
      <c r="NJH2" s="82"/>
      <c r="NJI2" s="82"/>
      <c r="NJJ2" s="82"/>
      <c r="NJK2" s="82"/>
      <c r="NJL2" s="82"/>
      <c r="NJM2" s="82"/>
      <c r="NJN2" s="82"/>
      <c r="NJO2" s="82"/>
      <c r="NJP2" s="82"/>
      <c r="NJQ2" s="82"/>
      <c r="NJR2" s="82"/>
      <c r="NJS2" s="82"/>
      <c r="NJT2" s="82"/>
      <c r="NJU2" s="82"/>
      <c r="NJV2" s="82"/>
      <c r="NJW2" s="82"/>
      <c r="NJX2" s="82"/>
      <c r="NJY2" s="82"/>
      <c r="NJZ2" s="82"/>
      <c r="NKA2" s="82"/>
      <c r="NKB2" s="82"/>
      <c r="NKC2" s="82"/>
      <c r="NKD2" s="82"/>
      <c r="NKE2" s="82"/>
      <c r="NKF2" s="82"/>
      <c r="NKG2" s="82"/>
      <c r="NKH2" s="82"/>
      <c r="NKI2" s="82"/>
      <c r="NKJ2" s="82"/>
      <c r="NKK2" s="82"/>
      <c r="NKL2" s="82"/>
      <c r="NKM2" s="82"/>
      <c r="NKN2" s="82"/>
      <c r="NKO2" s="82"/>
      <c r="NKP2" s="82"/>
      <c r="NKQ2" s="82"/>
      <c r="NKR2" s="82"/>
      <c r="NKS2" s="82"/>
      <c r="NKT2" s="82"/>
      <c r="NKU2" s="82"/>
      <c r="NKV2" s="82"/>
      <c r="NKW2" s="82"/>
      <c r="NKX2" s="82"/>
      <c r="NKY2" s="82"/>
      <c r="NKZ2" s="82"/>
      <c r="NLA2" s="82"/>
      <c r="NLB2" s="82"/>
      <c r="NLC2" s="82"/>
      <c r="NLD2" s="82"/>
      <c r="NLE2" s="82"/>
      <c r="NLF2" s="82"/>
      <c r="NLG2" s="82"/>
      <c r="NLH2" s="82"/>
      <c r="NLI2" s="82"/>
      <c r="NLJ2" s="82"/>
      <c r="NLK2" s="82"/>
      <c r="NLL2" s="82"/>
      <c r="NLM2" s="82"/>
      <c r="NLN2" s="82"/>
      <c r="NLO2" s="82"/>
      <c r="NLP2" s="82"/>
      <c r="NLQ2" s="82"/>
      <c r="NLR2" s="82"/>
      <c r="NLS2" s="82"/>
      <c r="NLT2" s="82"/>
      <c r="NLU2" s="82"/>
      <c r="NLV2" s="82"/>
      <c r="NLW2" s="82"/>
      <c r="NLX2" s="82"/>
      <c r="NLY2" s="82"/>
      <c r="NLZ2" s="82"/>
      <c r="NMA2" s="82"/>
      <c r="NMB2" s="82"/>
      <c r="NMC2" s="82"/>
      <c r="NMD2" s="82"/>
      <c r="NME2" s="82"/>
      <c r="NMF2" s="82"/>
      <c r="NMG2" s="82"/>
      <c r="NMH2" s="82"/>
      <c r="NMI2" s="82"/>
      <c r="NMJ2" s="82"/>
      <c r="NMK2" s="82"/>
      <c r="NML2" s="82"/>
      <c r="NMM2" s="82"/>
      <c r="NMN2" s="82"/>
      <c r="NMO2" s="82"/>
      <c r="NMP2" s="82"/>
      <c r="NMQ2" s="82"/>
      <c r="NMR2" s="82"/>
      <c r="NMS2" s="82"/>
      <c r="NMT2" s="82"/>
      <c r="NMU2" s="82"/>
      <c r="NMV2" s="82"/>
      <c r="NMW2" s="82"/>
      <c r="NMX2" s="82"/>
      <c r="NMY2" s="82"/>
      <c r="NMZ2" s="82"/>
      <c r="NNA2" s="82"/>
      <c r="NNB2" s="82"/>
      <c r="NNC2" s="82"/>
      <c r="NND2" s="82"/>
      <c r="NNE2" s="82"/>
      <c r="NNF2" s="82"/>
      <c r="NNG2" s="82"/>
      <c r="NNH2" s="82"/>
      <c r="NNI2" s="82"/>
      <c r="NNJ2" s="82"/>
      <c r="NNK2" s="82"/>
      <c r="NNL2" s="82"/>
      <c r="NNM2" s="82"/>
      <c r="NNN2" s="82"/>
      <c r="NNO2" s="82"/>
      <c r="NNP2" s="82"/>
      <c r="NNQ2" s="82"/>
      <c r="NNR2" s="82"/>
      <c r="NNS2" s="82"/>
      <c r="NNT2" s="82"/>
      <c r="NNU2" s="82"/>
      <c r="NNV2" s="82"/>
      <c r="NNW2" s="82"/>
      <c r="NNX2" s="82"/>
      <c r="NNY2" s="82"/>
      <c r="NNZ2" s="82"/>
      <c r="NOA2" s="82"/>
      <c r="NOB2" s="82"/>
      <c r="NOC2" s="82"/>
      <c r="NOD2" s="82"/>
      <c r="NOE2" s="82"/>
      <c r="NOF2" s="82"/>
      <c r="NOG2" s="82"/>
      <c r="NOH2" s="82"/>
      <c r="NOI2" s="82"/>
      <c r="NOJ2" s="82"/>
      <c r="NOK2" s="82"/>
      <c r="NOL2" s="82"/>
      <c r="NOM2" s="82"/>
      <c r="NON2" s="82"/>
      <c r="NOO2" s="82"/>
      <c r="NOP2" s="82"/>
      <c r="NOQ2" s="82"/>
      <c r="NOR2" s="82"/>
      <c r="NOS2" s="82"/>
      <c r="NOT2" s="82"/>
      <c r="NOU2" s="82"/>
      <c r="NOV2" s="82"/>
      <c r="NOW2" s="82"/>
      <c r="NOX2" s="82"/>
      <c r="NOY2" s="82"/>
      <c r="NOZ2" s="82"/>
      <c r="NPA2" s="82"/>
      <c r="NPB2" s="82"/>
      <c r="NPC2" s="82"/>
      <c r="NPD2" s="82"/>
      <c r="NPE2" s="82"/>
      <c r="NPF2" s="82"/>
      <c r="NPG2" s="82"/>
      <c r="NPH2" s="82"/>
      <c r="NPI2" s="82"/>
      <c r="NPJ2" s="82"/>
      <c r="NPK2" s="82"/>
      <c r="NPL2" s="82"/>
      <c r="NPM2" s="82"/>
      <c r="NPN2" s="82"/>
      <c r="NPO2" s="82"/>
      <c r="NPP2" s="82"/>
      <c r="NPQ2" s="82"/>
      <c r="NPR2" s="82"/>
      <c r="NPS2" s="82"/>
      <c r="NPT2" s="82"/>
      <c r="NPU2" s="82"/>
      <c r="NPV2" s="82"/>
      <c r="NPW2" s="82"/>
      <c r="NPX2" s="82"/>
      <c r="NPY2" s="82"/>
      <c r="NPZ2" s="82"/>
      <c r="NQA2" s="82"/>
      <c r="NQB2" s="82"/>
      <c r="NQC2" s="82"/>
      <c r="NQD2" s="82"/>
      <c r="NQE2" s="82"/>
      <c r="NQF2" s="82"/>
      <c r="NQG2" s="82"/>
      <c r="NQH2" s="82"/>
      <c r="NQI2" s="82"/>
      <c r="NQJ2" s="82"/>
      <c r="NQK2" s="82"/>
      <c r="NQL2" s="82"/>
      <c r="NQM2" s="82"/>
      <c r="NQN2" s="82"/>
      <c r="NQO2" s="82"/>
      <c r="NQP2" s="82"/>
      <c r="NQQ2" s="82"/>
      <c r="NQR2" s="82"/>
      <c r="NQS2" s="82"/>
      <c r="NQT2" s="82"/>
      <c r="NQU2" s="82"/>
      <c r="NQV2" s="82"/>
      <c r="NQW2" s="82"/>
      <c r="NQX2" s="82"/>
      <c r="NQY2" s="82"/>
      <c r="NQZ2" s="82"/>
      <c r="NRA2" s="82"/>
      <c r="NRB2" s="82"/>
      <c r="NRC2" s="82"/>
      <c r="NRD2" s="82"/>
      <c r="NRE2" s="82"/>
      <c r="NRF2" s="82"/>
      <c r="NRG2" s="82"/>
      <c r="NRH2" s="82"/>
      <c r="NRI2" s="82"/>
      <c r="NRJ2" s="82"/>
      <c r="NRK2" s="82"/>
      <c r="NRL2" s="82"/>
      <c r="NRM2" s="82"/>
      <c r="NRN2" s="82"/>
      <c r="NRO2" s="82"/>
      <c r="NRP2" s="82"/>
      <c r="NRQ2" s="82"/>
      <c r="NRR2" s="82"/>
      <c r="NRS2" s="82"/>
      <c r="NRT2" s="82"/>
      <c r="NRU2" s="82"/>
      <c r="NRV2" s="82"/>
      <c r="NRW2" s="82"/>
      <c r="NRX2" s="82"/>
      <c r="NRY2" s="82"/>
      <c r="NRZ2" s="82"/>
      <c r="NSA2" s="82"/>
      <c r="NSB2" s="82"/>
      <c r="NSC2" s="82"/>
      <c r="NSD2" s="82"/>
      <c r="NSE2" s="82"/>
      <c r="NSF2" s="82"/>
      <c r="NSG2" s="82"/>
      <c r="NSH2" s="82"/>
      <c r="NSI2" s="82"/>
      <c r="NSJ2" s="82"/>
      <c r="NSK2" s="82"/>
      <c r="NSL2" s="82"/>
      <c r="NSM2" s="82"/>
      <c r="NSN2" s="82"/>
      <c r="NSO2" s="82"/>
      <c r="NSP2" s="82"/>
      <c r="NSQ2" s="82"/>
      <c r="NSR2" s="82"/>
      <c r="NSS2" s="82"/>
      <c r="NST2" s="82"/>
      <c r="NSU2" s="82"/>
      <c r="NSV2" s="82"/>
      <c r="NSW2" s="82"/>
      <c r="NSX2" s="82"/>
      <c r="NSY2" s="82"/>
      <c r="NSZ2" s="82"/>
      <c r="NTA2" s="82"/>
      <c r="NTB2" s="82"/>
      <c r="NTC2" s="82"/>
      <c r="NTD2" s="82"/>
      <c r="NTE2" s="82"/>
      <c r="NTF2" s="82"/>
      <c r="NTG2" s="82"/>
      <c r="NTH2" s="82"/>
      <c r="NTI2" s="82"/>
      <c r="NTJ2" s="82"/>
      <c r="NTK2" s="82"/>
      <c r="NTL2" s="82"/>
      <c r="NTM2" s="82"/>
      <c r="NTN2" s="82"/>
      <c r="NTO2" s="82"/>
      <c r="NTP2" s="82"/>
      <c r="NTQ2" s="82"/>
      <c r="NTR2" s="82"/>
      <c r="NTS2" s="82"/>
      <c r="NTT2" s="82"/>
      <c r="NTU2" s="82"/>
      <c r="NTV2" s="82"/>
      <c r="NTW2" s="82"/>
      <c r="NTX2" s="82"/>
      <c r="NTY2" s="82"/>
      <c r="NTZ2" s="82"/>
      <c r="NUA2" s="82"/>
      <c r="NUB2" s="82"/>
      <c r="NUC2" s="82"/>
      <c r="NUD2" s="82"/>
      <c r="NUE2" s="82"/>
      <c r="NUF2" s="82"/>
      <c r="NUG2" s="82"/>
      <c r="NUH2" s="82"/>
      <c r="NUI2" s="82"/>
      <c r="NUJ2" s="82"/>
      <c r="NUK2" s="82"/>
      <c r="NUL2" s="82"/>
      <c r="NUM2" s="82"/>
      <c r="NUN2" s="82"/>
      <c r="NUO2" s="82"/>
      <c r="NUP2" s="82"/>
      <c r="NUQ2" s="82"/>
      <c r="NUR2" s="82"/>
      <c r="NUS2" s="82"/>
      <c r="NUT2" s="82"/>
      <c r="NUU2" s="82"/>
      <c r="NUV2" s="82"/>
      <c r="NUW2" s="82"/>
      <c r="NUX2" s="82"/>
      <c r="NUY2" s="82"/>
      <c r="NUZ2" s="82"/>
      <c r="NVA2" s="82"/>
      <c r="NVB2" s="82"/>
      <c r="NVC2" s="82"/>
      <c r="NVD2" s="82"/>
      <c r="NVE2" s="82"/>
      <c r="NVF2" s="82"/>
      <c r="NVG2" s="82"/>
      <c r="NVH2" s="82"/>
      <c r="NVI2" s="82"/>
      <c r="NVJ2" s="82"/>
      <c r="NVK2" s="82"/>
      <c r="NVL2" s="82"/>
      <c r="NVM2" s="82"/>
      <c r="NVN2" s="82"/>
      <c r="NVO2" s="82"/>
      <c r="NVP2" s="82"/>
      <c r="NVQ2" s="82"/>
      <c r="NVR2" s="82"/>
      <c r="NVS2" s="82"/>
      <c r="NVT2" s="82"/>
      <c r="NVU2" s="82"/>
      <c r="NVV2" s="82"/>
      <c r="NVW2" s="82"/>
      <c r="NVX2" s="82"/>
      <c r="NVY2" s="82"/>
      <c r="NVZ2" s="82"/>
      <c r="NWA2" s="82"/>
      <c r="NWB2" s="82"/>
      <c r="NWC2" s="82"/>
      <c r="NWD2" s="82"/>
      <c r="NWE2" s="82"/>
      <c r="NWF2" s="82"/>
      <c r="NWG2" s="82"/>
      <c r="NWH2" s="82"/>
      <c r="NWI2" s="82"/>
      <c r="NWJ2" s="82"/>
      <c r="NWK2" s="82"/>
      <c r="NWL2" s="82"/>
      <c r="NWM2" s="82"/>
      <c r="NWN2" s="82"/>
      <c r="NWO2" s="82"/>
      <c r="NWP2" s="82"/>
      <c r="NWQ2" s="82"/>
      <c r="NWR2" s="82"/>
      <c r="NWS2" s="82"/>
      <c r="NWT2" s="82"/>
      <c r="NWU2" s="82"/>
      <c r="NWV2" s="82"/>
      <c r="NWW2" s="82"/>
      <c r="NWX2" s="82"/>
      <c r="NWY2" s="82"/>
      <c r="NWZ2" s="82"/>
      <c r="NXA2" s="82"/>
      <c r="NXB2" s="82"/>
      <c r="NXC2" s="82"/>
      <c r="NXD2" s="82"/>
      <c r="NXE2" s="82"/>
      <c r="NXF2" s="82"/>
      <c r="NXG2" s="82"/>
      <c r="NXH2" s="82"/>
      <c r="NXI2" s="82"/>
      <c r="NXJ2" s="82"/>
      <c r="NXK2" s="82"/>
      <c r="NXL2" s="82"/>
      <c r="NXM2" s="82"/>
      <c r="NXN2" s="82"/>
      <c r="NXO2" s="82"/>
      <c r="NXP2" s="82"/>
      <c r="NXQ2" s="82"/>
      <c r="NXR2" s="82"/>
      <c r="NXS2" s="82"/>
      <c r="NXT2" s="82"/>
      <c r="NXU2" s="82"/>
      <c r="NXV2" s="82"/>
      <c r="NXW2" s="82"/>
      <c r="NXX2" s="82"/>
      <c r="NXY2" s="82"/>
      <c r="NXZ2" s="82"/>
      <c r="NYA2" s="82"/>
      <c r="NYB2" s="82"/>
      <c r="NYC2" s="82"/>
      <c r="NYD2" s="82"/>
      <c r="NYE2" s="82"/>
      <c r="NYF2" s="82"/>
      <c r="NYG2" s="82"/>
      <c r="NYH2" s="82"/>
      <c r="NYI2" s="82"/>
      <c r="NYJ2" s="82"/>
      <c r="NYK2" s="82"/>
      <c r="NYL2" s="82"/>
      <c r="NYM2" s="82"/>
      <c r="NYN2" s="82"/>
      <c r="NYO2" s="82"/>
      <c r="NYP2" s="82"/>
      <c r="NYQ2" s="82"/>
      <c r="NYR2" s="82"/>
      <c r="NYS2" s="82"/>
      <c r="NYT2" s="82"/>
      <c r="NYU2" s="82"/>
      <c r="NYV2" s="82"/>
      <c r="NYW2" s="82"/>
      <c r="NYX2" s="82"/>
      <c r="NYY2" s="82"/>
      <c r="NYZ2" s="82"/>
      <c r="NZA2" s="82"/>
      <c r="NZB2" s="82"/>
      <c r="NZC2" s="82"/>
      <c r="NZD2" s="82"/>
      <c r="NZE2" s="82"/>
      <c r="NZF2" s="82"/>
      <c r="NZG2" s="82"/>
      <c r="NZH2" s="82"/>
      <c r="NZI2" s="82"/>
      <c r="NZJ2" s="82"/>
      <c r="NZK2" s="82"/>
      <c r="NZL2" s="82"/>
      <c r="NZM2" s="82"/>
      <c r="NZN2" s="82"/>
      <c r="NZO2" s="82"/>
      <c r="NZP2" s="82"/>
      <c r="NZQ2" s="82"/>
      <c r="NZR2" s="82"/>
      <c r="NZS2" s="82"/>
      <c r="NZT2" s="82"/>
      <c r="NZU2" s="82"/>
      <c r="NZV2" s="82"/>
      <c r="NZW2" s="82"/>
      <c r="NZX2" s="82"/>
      <c r="NZY2" s="82"/>
      <c r="NZZ2" s="82"/>
      <c r="OAA2" s="82"/>
      <c r="OAB2" s="82"/>
      <c r="OAC2" s="82"/>
      <c r="OAD2" s="82"/>
      <c r="OAE2" s="82"/>
      <c r="OAF2" s="82"/>
      <c r="OAG2" s="82"/>
      <c r="OAH2" s="82"/>
      <c r="OAI2" s="82"/>
      <c r="OAJ2" s="82"/>
      <c r="OAK2" s="82"/>
      <c r="OAL2" s="82"/>
      <c r="OAM2" s="82"/>
      <c r="OAN2" s="82"/>
      <c r="OAO2" s="82"/>
      <c r="OAP2" s="82"/>
      <c r="OAQ2" s="82"/>
      <c r="OAR2" s="82"/>
      <c r="OAS2" s="82"/>
      <c r="OAT2" s="82"/>
      <c r="OAU2" s="82"/>
      <c r="OAV2" s="82"/>
      <c r="OAW2" s="82"/>
      <c r="OAX2" s="82"/>
      <c r="OAY2" s="82"/>
      <c r="OAZ2" s="82"/>
      <c r="OBA2" s="82"/>
      <c r="OBB2" s="82"/>
      <c r="OBC2" s="82"/>
      <c r="OBD2" s="82"/>
      <c r="OBE2" s="82"/>
      <c r="OBF2" s="82"/>
      <c r="OBG2" s="82"/>
      <c r="OBH2" s="82"/>
      <c r="OBI2" s="82"/>
      <c r="OBJ2" s="82"/>
      <c r="OBK2" s="82"/>
      <c r="OBL2" s="82"/>
      <c r="OBM2" s="82"/>
      <c r="OBN2" s="82"/>
      <c r="OBO2" s="82"/>
      <c r="OBP2" s="82"/>
      <c r="OBQ2" s="82"/>
      <c r="OBR2" s="82"/>
      <c r="OBS2" s="82"/>
      <c r="OBT2" s="82"/>
      <c r="OBU2" s="82"/>
      <c r="OBV2" s="82"/>
      <c r="OBW2" s="82"/>
      <c r="OBX2" s="82"/>
      <c r="OBY2" s="82"/>
      <c r="OBZ2" s="82"/>
      <c r="OCA2" s="82"/>
      <c r="OCB2" s="82"/>
      <c r="OCC2" s="82"/>
      <c r="OCD2" s="82"/>
      <c r="OCE2" s="82"/>
      <c r="OCF2" s="82"/>
      <c r="OCG2" s="82"/>
      <c r="OCH2" s="82"/>
      <c r="OCI2" s="82"/>
      <c r="OCJ2" s="82"/>
      <c r="OCK2" s="82"/>
      <c r="OCL2" s="82"/>
      <c r="OCM2" s="82"/>
      <c r="OCN2" s="82"/>
      <c r="OCO2" s="82"/>
      <c r="OCP2" s="82"/>
      <c r="OCQ2" s="82"/>
      <c r="OCR2" s="82"/>
      <c r="OCS2" s="82"/>
      <c r="OCT2" s="82"/>
      <c r="OCU2" s="82"/>
      <c r="OCV2" s="82"/>
      <c r="OCW2" s="82"/>
      <c r="OCX2" s="82"/>
      <c r="OCY2" s="82"/>
      <c r="OCZ2" s="82"/>
      <c r="ODA2" s="82"/>
      <c r="ODB2" s="82"/>
      <c r="ODC2" s="82"/>
      <c r="ODD2" s="82"/>
      <c r="ODE2" s="82"/>
      <c r="ODF2" s="82"/>
      <c r="ODG2" s="82"/>
      <c r="ODH2" s="82"/>
      <c r="ODI2" s="82"/>
      <c r="ODJ2" s="82"/>
      <c r="ODK2" s="82"/>
      <c r="ODL2" s="82"/>
      <c r="ODM2" s="82"/>
      <c r="ODN2" s="82"/>
      <c r="ODO2" s="82"/>
      <c r="ODP2" s="82"/>
      <c r="ODQ2" s="82"/>
      <c r="ODR2" s="82"/>
      <c r="ODS2" s="82"/>
      <c r="ODT2" s="82"/>
      <c r="ODU2" s="82"/>
      <c r="ODV2" s="82"/>
      <c r="ODW2" s="82"/>
      <c r="ODX2" s="82"/>
      <c r="ODY2" s="82"/>
      <c r="ODZ2" s="82"/>
      <c r="OEA2" s="82"/>
      <c r="OEB2" s="82"/>
      <c r="OEC2" s="82"/>
      <c r="OED2" s="82"/>
      <c r="OEE2" s="82"/>
      <c r="OEF2" s="82"/>
      <c r="OEG2" s="82"/>
      <c r="OEH2" s="82"/>
      <c r="OEI2" s="82"/>
      <c r="OEJ2" s="82"/>
      <c r="OEK2" s="82"/>
      <c r="OEL2" s="82"/>
      <c r="OEM2" s="82"/>
      <c r="OEN2" s="82"/>
      <c r="OEO2" s="82"/>
      <c r="OEP2" s="82"/>
      <c r="OEQ2" s="82"/>
      <c r="OER2" s="82"/>
      <c r="OES2" s="82"/>
      <c r="OET2" s="82"/>
      <c r="OEU2" s="82"/>
      <c r="OEV2" s="82"/>
      <c r="OEW2" s="82"/>
      <c r="OEX2" s="82"/>
      <c r="OEY2" s="82"/>
      <c r="OEZ2" s="82"/>
      <c r="OFA2" s="82"/>
      <c r="OFB2" s="82"/>
      <c r="OFC2" s="82"/>
      <c r="OFD2" s="82"/>
      <c r="OFE2" s="82"/>
      <c r="OFF2" s="82"/>
      <c r="OFG2" s="82"/>
      <c r="OFH2" s="82"/>
      <c r="OFI2" s="82"/>
      <c r="OFJ2" s="82"/>
      <c r="OFK2" s="82"/>
      <c r="OFL2" s="82"/>
      <c r="OFM2" s="82"/>
      <c r="OFN2" s="82"/>
      <c r="OFO2" s="82"/>
      <c r="OFP2" s="82"/>
      <c r="OFQ2" s="82"/>
      <c r="OFR2" s="82"/>
      <c r="OFS2" s="82"/>
      <c r="OFT2" s="82"/>
      <c r="OFU2" s="82"/>
      <c r="OFV2" s="82"/>
      <c r="OFW2" s="82"/>
      <c r="OFX2" s="82"/>
      <c r="OFY2" s="82"/>
      <c r="OFZ2" s="82"/>
      <c r="OGA2" s="82"/>
      <c r="OGB2" s="82"/>
      <c r="OGC2" s="82"/>
      <c r="OGD2" s="82"/>
      <c r="OGE2" s="82"/>
      <c r="OGF2" s="82"/>
      <c r="OGG2" s="82"/>
      <c r="OGH2" s="82"/>
      <c r="OGI2" s="82"/>
      <c r="OGJ2" s="82"/>
      <c r="OGK2" s="82"/>
      <c r="OGL2" s="82"/>
      <c r="OGM2" s="82"/>
      <c r="OGN2" s="82"/>
      <c r="OGO2" s="82"/>
      <c r="OGP2" s="82"/>
      <c r="OGQ2" s="82"/>
      <c r="OGR2" s="82"/>
      <c r="OGS2" s="82"/>
      <c r="OGT2" s="82"/>
      <c r="OGU2" s="82"/>
      <c r="OGV2" s="82"/>
      <c r="OGW2" s="82"/>
      <c r="OGX2" s="82"/>
      <c r="OGY2" s="82"/>
      <c r="OGZ2" s="82"/>
      <c r="OHA2" s="82"/>
      <c r="OHB2" s="82"/>
      <c r="OHC2" s="82"/>
      <c r="OHD2" s="82"/>
      <c r="OHE2" s="82"/>
      <c r="OHF2" s="82"/>
      <c r="OHG2" s="82"/>
      <c r="OHH2" s="82"/>
      <c r="OHI2" s="82"/>
      <c r="OHJ2" s="82"/>
      <c r="OHK2" s="82"/>
      <c r="OHL2" s="82"/>
      <c r="OHM2" s="82"/>
      <c r="OHN2" s="82"/>
      <c r="OHO2" s="82"/>
      <c r="OHP2" s="82"/>
      <c r="OHQ2" s="82"/>
      <c r="OHR2" s="82"/>
      <c r="OHS2" s="82"/>
      <c r="OHT2" s="82"/>
      <c r="OHU2" s="82"/>
      <c r="OHV2" s="82"/>
      <c r="OHW2" s="82"/>
      <c r="OHX2" s="82"/>
      <c r="OHY2" s="82"/>
      <c r="OHZ2" s="82"/>
      <c r="OIA2" s="82"/>
      <c r="OIB2" s="82"/>
      <c r="OIC2" s="82"/>
      <c r="OID2" s="82"/>
      <c r="OIE2" s="82"/>
      <c r="OIF2" s="82"/>
      <c r="OIG2" s="82"/>
      <c r="OIH2" s="82"/>
      <c r="OII2" s="82"/>
      <c r="OIJ2" s="82"/>
      <c r="OIK2" s="82"/>
      <c r="OIL2" s="82"/>
      <c r="OIM2" s="82"/>
      <c r="OIN2" s="82"/>
      <c r="OIO2" s="82"/>
      <c r="OIP2" s="82"/>
      <c r="OIQ2" s="82"/>
      <c r="OIR2" s="82"/>
      <c r="OIS2" s="82"/>
      <c r="OIT2" s="82"/>
      <c r="OIU2" s="82"/>
      <c r="OIV2" s="82"/>
      <c r="OIW2" s="82"/>
      <c r="OIX2" s="82"/>
      <c r="OIY2" s="82"/>
      <c r="OIZ2" s="82"/>
      <c r="OJA2" s="82"/>
      <c r="OJB2" s="82"/>
      <c r="OJC2" s="82"/>
      <c r="OJD2" s="82"/>
      <c r="OJE2" s="82"/>
      <c r="OJF2" s="82"/>
      <c r="OJG2" s="82"/>
      <c r="OJH2" s="82"/>
      <c r="OJI2" s="82"/>
      <c r="OJJ2" s="82"/>
      <c r="OJK2" s="82"/>
      <c r="OJL2" s="82"/>
      <c r="OJM2" s="82"/>
      <c r="OJN2" s="82"/>
      <c r="OJO2" s="82"/>
      <c r="OJP2" s="82"/>
      <c r="OJQ2" s="82"/>
      <c r="OJR2" s="82"/>
      <c r="OJS2" s="82"/>
      <c r="OJT2" s="82"/>
      <c r="OJU2" s="82"/>
      <c r="OJV2" s="82"/>
      <c r="OJW2" s="82"/>
      <c r="OJX2" s="82"/>
      <c r="OJY2" s="82"/>
      <c r="OJZ2" s="82"/>
      <c r="OKA2" s="82"/>
      <c r="OKB2" s="82"/>
      <c r="OKC2" s="82"/>
      <c r="OKD2" s="82"/>
      <c r="OKE2" s="82"/>
      <c r="OKF2" s="82"/>
      <c r="OKG2" s="82"/>
      <c r="OKH2" s="82"/>
      <c r="OKI2" s="82"/>
      <c r="OKJ2" s="82"/>
      <c r="OKK2" s="82"/>
      <c r="OKL2" s="82"/>
      <c r="OKM2" s="82"/>
      <c r="OKN2" s="82"/>
      <c r="OKO2" s="82"/>
      <c r="OKP2" s="82"/>
      <c r="OKQ2" s="82"/>
      <c r="OKR2" s="82"/>
      <c r="OKS2" s="82"/>
      <c r="OKT2" s="82"/>
      <c r="OKU2" s="82"/>
      <c r="OKV2" s="82"/>
      <c r="OKW2" s="82"/>
      <c r="OKX2" s="82"/>
      <c r="OKY2" s="82"/>
      <c r="OKZ2" s="82"/>
      <c r="OLA2" s="82"/>
      <c r="OLB2" s="82"/>
      <c r="OLC2" s="82"/>
      <c r="OLD2" s="82"/>
      <c r="OLE2" s="82"/>
      <c r="OLF2" s="82"/>
      <c r="OLG2" s="82"/>
      <c r="OLH2" s="82"/>
      <c r="OLI2" s="82"/>
      <c r="OLJ2" s="82"/>
      <c r="OLK2" s="82"/>
      <c r="OLL2" s="82"/>
      <c r="OLM2" s="82"/>
      <c r="OLN2" s="82"/>
      <c r="OLO2" s="82"/>
      <c r="OLP2" s="82"/>
      <c r="OLQ2" s="82"/>
      <c r="OLR2" s="82"/>
      <c r="OLS2" s="82"/>
      <c r="OLT2" s="82"/>
      <c r="OLU2" s="82"/>
      <c r="OLV2" s="82"/>
      <c r="OLW2" s="82"/>
      <c r="OLX2" s="82"/>
      <c r="OLY2" s="82"/>
      <c r="OLZ2" s="82"/>
      <c r="OMA2" s="82"/>
      <c r="OMB2" s="82"/>
      <c r="OMC2" s="82"/>
      <c r="OMD2" s="82"/>
      <c r="OME2" s="82"/>
      <c r="OMF2" s="82"/>
      <c r="OMG2" s="82"/>
      <c r="OMH2" s="82"/>
      <c r="OMI2" s="82"/>
      <c r="OMJ2" s="82"/>
      <c r="OMK2" s="82"/>
      <c r="OML2" s="82"/>
      <c r="OMM2" s="82"/>
      <c r="OMN2" s="82"/>
      <c r="OMO2" s="82"/>
      <c r="OMP2" s="82"/>
      <c r="OMQ2" s="82"/>
      <c r="OMR2" s="82"/>
      <c r="OMS2" s="82"/>
      <c r="OMT2" s="82"/>
      <c r="OMU2" s="82"/>
      <c r="OMV2" s="82"/>
      <c r="OMW2" s="82"/>
      <c r="OMX2" s="82"/>
      <c r="OMY2" s="82"/>
      <c r="OMZ2" s="82"/>
      <c r="ONA2" s="82"/>
      <c r="ONB2" s="82"/>
      <c r="ONC2" s="82"/>
      <c r="OND2" s="82"/>
      <c r="ONE2" s="82"/>
      <c r="ONF2" s="82"/>
      <c r="ONG2" s="82"/>
      <c r="ONH2" s="82"/>
      <c r="ONI2" s="82"/>
      <c r="ONJ2" s="82"/>
      <c r="ONK2" s="82"/>
      <c r="ONL2" s="82"/>
      <c r="ONM2" s="82"/>
      <c r="ONN2" s="82"/>
      <c r="ONO2" s="82"/>
      <c r="ONP2" s="82"/>
      <c r="ONQ2" s="82"/>
      <c r="ONR2" s="82"/>
      <c r="ONS2" s="82"/>
      <c r="ONT2" s="82"/>
      <c r="ONU2" s="82"/>
      <c r="ONV2" s="82"/>
      <c r="ONW2" s="82"/>
      <c r="ONX2" s="82"/>
      <c r="ONY2" s="82"/>
      <c r="ONZ2" s="82"/>
      <c r="OOA2" s="82"/>
      <c r="OOB2" s="82"/>
      <c r="OOC2" s="82"/>
      <c r="OOD2" s="82"/>
      <c r="OOE2" s="82"/>
      <c r="OOF2" s="82"/>
      <c r="OOG2" s="82"/>
      <c r="OOH2" s="82"/>
      <c r="OOI2" s="82"/>
      <c r="OOJ2" s="82"/>
      <c r="OOK2" s="82"/>
      <c r="OOL2" s="82"/>
      <c r="OOM2" s="82"/>
      <c r="OON2" s="82"/>
      <c r="OOO2" s="82"/>
      <c r="OOP2" s="82"/>
      <c r="OOQ2" s="82"/>
      <c r="OOR2" s="82"/>
      <c r="OOS2" s="82"/>
      <c r="OOT2" s="82"/>
      <c r="OOU2" s="82"/>
      <c r="OOV2" s="82"/>
      <c r="OOW2" s="82"/>
      <c r="OOX2" s="82"/>
      <c r="OOY2" s="82"/>
      <c r="OOZ2" s="82"/>
      <c r="OPA2" s="82"/>
      <c r="OPB2" s="82"/>
      <c r="OPC2" s="82"/>
      <c r="OPD2" s="82"/>
      <c r="OPE2" s="82"/>
      <c r="OPF2" s="82"/>
      <c r="OPG2" s="82"/>
      <c r="OPH2" s="82"/>
      <c r="OPI2" s="82"/>
      <c r="OPJ2" s="82"/>
      <c r="OPK2" s="82"/>
      <c r="OPL2" s="82"/>
      <c r="OPM2" s="82"/>
      <c r="OPN2" s="82"/>
      <c r="OPO2" s="82"/>
      <c r="OPP2" s="82"/>
      <c r="OPQ2" s="82"/>
      <c r="OPR2" s="82"/>
      <c r="OPS2" s="82"/>
      <c r="OPT2" s="82"/>
      <c r="OPU2" s="82"/>
      <c r="OPV2" s="82"/>
      <c r="OPW2" s="82"/>
      <c r="OPX2" s="82"/>
      <c r="OPY2" s="82"/>
      <c r="OPZ2" s="82"/>
      <c r="OQA2" s="82"/>
      <c r="OQB2" s="82"/>
      <c r="OQC2" s="82"/>
      <c r="OQD2" s="82"/>
      <c r="OQE2" s="82"/>
      <c r="OQF2" s="82"/>
      <c r="OQG2" s="82"/>
      <c r="OQH2" s="82"/>
      <c r="OQI2" s="82"/>
      <c r="OQJ2" s="82"/>
      <c r="OQK2" s="82"/>
      <c r="OQL2" s="82"/>
      <c r="OQM2" s="82"/>
      <c r="OQN2" s="82"/>
      <c r="OQO2" s="82"/>
      <c r="OQP2" s="82"/>
      <c r="OQQ2" s="82"/>
      <c r="OQR2" s="82"/>
      <c r="OQS2" s="82"/>
      <c r="OQT2" s="82"/>
      <c r="OQU2" s="82"/>
      <c r="OQV2" s="82"/>
      <c r="OQW2" s="82"/>
      <c r="OQX2" s="82"/>
      <c r="OQY2" s="82"/>
      <c r="OQZ2" s="82"/>
      <c r="ORA2" s="82"/>
      <c r="ORB2" s="82"/>
      <c r="ORC2" s="82"/>
      <c r="ORD2" s="82"/>
      <c r="ORE2" s="82"/>
      <c r="ORF2" s="82"/>
      <c r="ORG2" s="82"/>
      <c r="ORH2" s="82"/>
      <c r="ORI2" s="82"/>
      <c r="ORJ2" s="82"/>
      <c r="ORK2" s="82"/>
      <c r="ORL2" s="82"/>
      <c r="ORM2" s="82"/>
      <c r="ORN2" s="82"/>
      <c r="ORO2" s="82"/>
      <c r="ORP2" s="82"/>
      <c r="ORQ2" s="82"/>
      <c r="ORR2" s="82"/>
      <c r="ORS2" s="82"/>
      <c r="ORT2" s="82"/>
      <c r="ORU2" s="82"/>
      <c r="ORV2" s="82"/>
      <c r="ORW2" s="82"/>
      <c r="ORX2" s="82"/>
      <c r="ORY2" s="82"/>
      <c r="ORZ2" s="82"/>
      <c r="OSA2" s="82"/>
      <c r="OSB2" s="82"/>
      <c r="OSC2" s="82"/>
      <c r="OSD2" s="82"/>
      <c r="OSE2" s="82"/>
      <c r="OSF2" s="82"/>
      <c r="OSG2" s="82"/>
      <c r="OSH2" s="82"/>
      <c r="OSI2" s="82"/>
      <c r="OSJ2" s="82"/>
      <c r="OSK2" s="82"/>
      <c r="OSL2" s="82"/>
      <c r="OSM2" s="82"/>
      <c r="OSN2" s="82"/>
      <c r="OSO2" s="82"/>
      <c r="OSP2" s="82"/>
      <c r="OSQ2" s="82"/>
      <c r="OSR2" s="82"/>
      <c r="OSS2" s="82"/>
      <c r="OST2" s="82"/>
      <c r="OSU2" s="82"/>
      <c r="OSV2" s="82"/>
      <c r="OSW2" s="82"/>
      <c r="OSX2" s="82"/>
      <c r="OSY2" s="82"/>
      <c r="OSZ2" s="82"/>
      <c r="OTA2" s="82"/>
      <c r="OTB2" s="82"/>
      <c r="OTC2" s="82"/>
      <c r="OTD2" s="82"/>
      <c r="OTE2" s="82"/>
      <c r="OTF2" s="82"/>
      <c r="OTG2" s="82"/>
      <c r="OTH2" s="82"/>
      <c r="OTI2" s="82"/>
      <c r="OTJ2" s="82"/>
      <c r="OTK2" s="82"/>
      <c r="OTL2" s="82"/>
      <c r="OTM2" s="82"/>
      <c r="OTN2" s="82"/>
      <c r="OTO2" s="82"/>
      <c r="OTP2" s="82"/>
      <c r="OTQ2" s="82"/>
      <c r="OTR2" s="82"/>
      <c r="OTS2" s="82"/>
      <c r="OTT2" s="82"/>
      <c r="OTU2" s="82"/>
      <c r="OTV2" s="82"/>
      <c r="OTW2" s="82"/>
      <c r="OTX2" s="82"/>
      <c r="OTY2" s="82"/>
      <c r="OTZ2" s="82"/>
      <c r="OUA2" s="82"/>
      <c r="OUB2" s="82"/>
      <c r="OUC2" s="82"/>
      <c r="OUD2" s="82"/>
      <c r="OUE2" s="82"/>
      <c r="OUF2" s="82"/>
      <c r="OUG2" s="82"/>
      <c r="OUH2" s="82"/>
      <c r="OUI2" s="82"/>
      <c r="OUJ2" s="82"/>
      <c r="OUK2" s="82"/>
      <c r="OUL2" s="82"/>
      <c r="OUM2" s="82"/>
      <c r="OUN2" s="82"/>
      <c r="OUO2" s="82"/>
      <c r="OUP2" s="82"/>
      <c r="OUQ2" s="82"/>
      <c r="OUR2" s="82"/>
      <c r="OUS2" s="82"/>
      <c r="OUT2" s="82"/>
      <c r="OUU2" s="82"/>
      <c r="OUV2" s="82"/>
      <c r="OUW2" s="82"/>
      <c r="OUX2" s="82"/>
      <c r="OUY2" s="82"/>
      <c r="OUZ2" s="82"/>
      <c r="OVA2" s="82"/>
      <c r="OVB2" s="82"/>
      <c r="OVC2" s="82"/>
      <c r="OVD2" s="82"/>
      <c r="OVE2" s="82"/>
      <c r="OVF2" s="82"/>
      <c r="OVG2" s="82"/>
      <c r="OVH2" s="82"/>
      <c r="OVI2" s="82"/>
      <c r="OVJ2" s="82"/>
      <c r="OVK2" s="82"/>
      <c r="OVL2" s="82"/>
      <c r="OVM2" s="82"/>
      <c r="OVN2" s="82"/>
      <c r="OVO2" s="82"/>
      <c r="OVP2" s="82"/>
      <c r="OVQ2" s="82"/>
      <c r="OVR2" s="82"/>
      <c r="OVS2" s="82"/>
      <c r="OVT2" s="82"/>
      <c r="OVU2" s="82"/>
      <c r="OVV2" s="82"/>
      <c r="OVW2" s="82"/>
      <c r="OVX2" s="82"/>
      <c r="OVY2" s="82"/>
      <c r="OVZ2" s="82"/>
      <c r="OWA2" s="82"/>
      <c r="OWB2" s="82"/>
      <c r="OWC2" s="82"/>
      <c r="OWD2" s="82"/>
      <c r="OWE2" s="82"/>
      <c r="OWF2" s="82"/>
      <c r="OWG2" s="82"/>
      <c r="OWH2" s="82"/>
      <c r="OWI2" s="82"/>
      <c r="OWJ2" s="82"/>
      <c r="OWK2" s="82"/>
      <c r="OWL2" s="82"/>
      <c r="OWM2" s="82"/>
      <c r="OWN2" s="82"/>
      <c r="OWO2" s="82"/>
      <c r="OWP2" s="82"/>
      <c r="OWQ2" s="82"/>
      <c r="OWR2" s="82"/>
      <c r="OWS2" s="82"/>
      <c r="OWT2" s="82"/>
      <c r="OWU2" s="82"/>
      <c r="OWV2" s="82"/>
      <c r="OWW2" s="82"/>
      <c r="OWX2" s="82"/>
      <c r="OWY2" s="82"/>
      <c r="OWZ2" s="82"/>
      <c r="OXA2" s="82"/>
      <c r="OXB2" s="82"/>
      <c r="OXC2" s="82"/>
      <c r="OXD2" s="82"/>
      <c r="OXE2" s="82"/>
      <c r="OXF2" s="82"/>
      <c r="OXG2" s="82"/>
      <c r="OXH2" s="82"/>
      <c r="OXI2" s="82"/>
      <c r="OXJ2" s="82"/>
      <c r="OXK2" s="82"/>
      <c r="OXL2" s="82"/>
      <c r="OXM2" s="82"/>
      <c r="OXN2" s="82"/>
      <c r="OXO2" s="82"/>
      <c r="OXP2" s="82"/>
      <c r="OXQ2" s="82"/>
      <c r="OXR2" s="82"/>
      <c r="OXS2" s="82"/>
      <c r="OXT2" s="82"/>
      <c r="OXU2" s="82"/>
      <c r="OXV2" s="82"/>
      <c r="OXW2" s="82"/>
      <c r="OXX2" s="82"/>
      <c r="OXY2" s="82"/>
      <c r="OXZ2" s="82"/>
      <c r="OYA2" s="82"/>
      <c r="OYB2" s="82"/>
      <c r="OYC2" s="82"/>
      <c r="OYD2" s="82"/>
      <c r="OYE2" s="82"/>
      <c r="OYF2" s="82"/>
      <c r="OYG2" s="82"/>
      <c r="OYH2" s="82"/>
      <c r="OYI2" s="82"/>
      <c r="OYJ2" s="82"/>
      <c r="OYK2" s="82"/>
      <c r="OYL2" s="82"/>
      <c r="OYM2" s="82"/>
      <c r="OYN2" s="82"/>
      <c r="OYO2" s="82"/>
      <c r="OYP2" s="82"/>
      <c r="OYQ2" s="82"/>
      <c r="OYR2" s="82"/>
      <c r="OYS2" s="82"/>
      <c r="OYT2" s="82"/>
      <c r="OYU2" s="82"/>
      <c r="OYV2" s="82"/>
      <c r="OYW2" s="82"/>
      <c r="OYX2" s="82"/>
      <c r="OYY2" s="82"/>
      <c r="OYZ2" s="82"/>
      <c r="OZA2" s="82"/>
      <c r="OZB2" s="82"/>
      <c r="OZC2" s="82"/>
      <c r="OZD2" s="82"/>
      <c r="OZE2" s="82"/>
      <c r="OZF2" s="82"/>
      <c r="OZG2" s="82"/>
      <c r="OZH2" s="82"/>
      <c r="OZI2" s="82"/>
      <c r="OZJ2" s="82"/>
      <c r="OZK2" s="82"/>
      <c r="OZL2" s="82"/>
      <c r="OZM2" s="82"/>
      <c r="OZN2" s="82"/>
      <c r="OZO2" s="82"/>
      <c r="OZP2" s="82"/>
      <c r="OZQ2" s="82"/>
      <c r="OZR2" s="82"/>
      <c r="OZS2" s="82"/>
      <c r="OZT2" s="82"/>
      <c r="OZU2" s="82"/>
      <c r="OZV2" s="82"/>
      <c r="OZW2" s="82"/>
      <c r="OZX2" s="82"/>
      <c r="OZY2" s="82"/>
      <c r="OZZ2" s="82"/>
      <c r="PAA2" s="82"/>
      <c r="PAB2" s="82"/>
      <c r="PAC2" s="82"/>
      <c r="PAD2" s="82"/>
      <c r="PAE2" s="82"/>
      <c r="PAF2" s="82"/>
      <c r="PAG2" s="82"/>
      <c r="PAH2" s="82"/>
      <c r="PAI2" s="82"/>
      <c r="PAJ2" s="82"/>
      <c r="PAK2" s="82"/>
      <c r="PAL2" s="82"/>
      <c r="PAM2" s="82"/>
      <c r="PAN2" s="82"/>
      <c r="PAO2" s="82"/>
      <c r="PAP2" s="82"/>
      <c r="PAQ2" s="82"/>
      <c r="PAR2" s="82"/>
      <c r="PAS2" s="82"/>
      <c r="PAT2" s="82"/>
      <c r="PAU2" s="82"/>
      <c r="PAV2" s="82"/>
      <c r="PAW2" s="82"/>
      <c r="PAX2" s="82"/>
      <c r="PAY2" s="82"/>
      <c r="PAZ2" s="82"/>
      <c r="PBA2" s="82"/>
      <c r="PBB2" s="82"/>
      <c r="PBC2" s="82"/>
      <c r="PBD2" s="82"/>
      <c r="PBE2" s="82"/>
      <c r="PBF2" s="82"/>
      <c r="PBG2" s="82"/>
      <c r="PBH2" s="82"/>
      <c r="PBI2" s="82"/>
      <c r="PBJ2" s="82"/>
      <c r="PBK2" s="82"/>
      <c r="PBL2" s="82"/>
      <c r="PBM2" s="82"/>
      <c r="PBN2" s="82"/>
      <c r="PBO2" s="82"/>
      <c r="PBP2" s="82"/>
      <c r="PBQ2" s="82"/>
      <c r="PBR2" s="82"/>
      <c r="PBS2" s="82"/>
      <c r="PBT2" s="82"/>
      <c r="PBU2" s="82"/>
      <c r="PBV2" s="82"/>
      <c r="PBW2" s="82"/>
      <c r="PBX2" s="82"/>
      <c r="PBY2" s="82"/>
      <c r="PBZ2" s="82"/>
      <c r="PCA2" s="82"/>
      <c r="PCB2" s="82"/>
      <c r="PCC2" s="82"/>
      <c r="PCD2" s="82"/>
      <c r="PCE2" s="82"/>
      <c r="PCF2" s="82"/>
      <c r="PCG2" s="82"/>
      <c r="PCH2" s="82"/>
      <c r="PCI2" s="82"/>
      <c r="PCJ2" s="82"/>
      <c r="PCK2" s="82"/>
      <c r="PCL2" s="82"/>
      <c r="PCM2" s="82"/>
      <c r="PCN2" s="82"/>
      <c r="PCO2" s="82"/>
      <c r="PCP2" s="82"/>
      <c r="PCQ2" s="82"/>
      <c r="PCR2" s="82"/>
      <c r="PCS2" s="82"/>
      <c r="PCT2" s="82"/>
      <c r="PCU2" s="82"/>
      <c r="PCV2" s="82"/>
      <c r="PCW2" s="82"/>
      <c r="PCX2" s="82"/>
      <c r="PCY2" s="82"/>
      <c r="PCZ2" s="82"/>
      <c r="PDA2" s="82"/>
      <c r="PDB2" s="82"/>
      <c r="PDC2" s="82"/>
      <c r="PDD2" s="82"/>
      <c r="PDE2" s="82"/>
      <c r="PDF2" s="82"/>
      <c r="PDG2" s="82"/>
      <c r="PDH2" s="82"/>
      <c r="PDI2" s="82"/>
      <c r="PDJ2" s="82"/>
      <c r="PDK2" s="82"/>
      <c r="PDL2" s="82"/>
      <c r="PDM2" s="82"/>
      <c r="PDN2" s="82"/>
      <c r="PDO2" s="82"/>
      <c r="PDP2" s="82"/>
      <c r="PDQ2" s="82"/>
      <c r="PDR2" s="82"/>
      <c r="PDS2" s="82"/>
      <c r="PDT2" s="82"/>
      <c r="PDU2" s="82"/>
      <c r="PDV2" s="82"/>
      <c r="PDW2" s="82"/>
      <c r="PDX2" s="82"/>
      <c r="PDY2" s="82"/>
      <c r="PDZ2" s="82"/>
      <c r="PEA2" s="82"/>
      <c r="PEB2" s="82"/>
      <c r="PEC2" s="82"/>
      <c r="PED2" s="82"/>
      <c r="PEE2" s="82"/>
      <c r="PEF2" s="82"/>
      <c r="PEG2" s="82"/>
      <c r="PEH2" s="82"/>
      <c r="PEI2" s="82"/>
      <c r="PEJ2" s="82"/>
      <c r="PEK2" s="82"/>
      <c r="PEL2" s="82"/>
      <c r="PEM2" s="82"/>
      <c r="PEN2" s="82"/>
      <c r="PEO2" s="82"/>
      <c r="PEP2" s="82"/>
      <c r="PEQ2" s="82"/>
      <c r="PER2" s="82"/>
      <c r="PES2" s="82"/>
      <c r="PET2" s="82"/>
      <c r="PEU2" s="82"/>
      <c r="PEV2" s="82"/>
      <c r="PEW2" s="82"/>
      <c r="PEX2" s="82"/>
      <c r="PEY2" s="82"/>
      <c r="PEZ2" s="82"/>
      <c r="PFA2" s="82"/>
      <c r="PFB2" s="82"/>
      <c r="PFC2" s="82"/>
      <c r="PFD2" s="82"/>
      <c r="PFE2" s="82"/>
      <c r="PFF2" s="82"/>
      <c r="PFG2" s="82"/>
      <c r="PFH2" s="82"/>
      <c r="PFI2" s="82"/>
      <c r="PFJ2" s="82"/>
      <c r="PFK2" s="82"/>
      <c r="PFL2" s="82"/>
      <c r="PFM2" s="82"/>
      <c r="PFN2" s="82"/>
      <c r="PFO2" s="82"/>
      <c r="PFP2" s="82"/>
      <c r="PFQ2" s="82"/>
      <c r="PFR2" s="82"/>
      <c r="PFS2" s="82"/>
      <c r="PFT2" s="82"/>
      <c r="PFU2" s="82"/>
      <c r="PFV2" s="82"/>
      <c r="PFW2" s="82"/>
      <c r="PFX2" s="82"/>
      <c r="PFY2" s="82"/>
      <c r="PFZ2" s="82"/>
      <c r="PGA2" s="82"/>
      <c r="PGB2" s="82"/>
      <c r="PGC2" s="82"/>
      <c r="PGD2" s="82"/>
      <c r="PGE2" s="82"/>
      <c r="PGF2" s="82"/>
      <c r="PGG2" s="82"/>
      <c r="PGH2" s="82"/>
      <c r="PGI2" s="82"/>
      <c r="PGJ2" s="82"/>
      <c r="PGK2" s="82"/>
      <c r="PGL2" s="82"/>
      <c r="PGM2" s="82"/>
      <c r="PGN2" s="82"/>
      <c r="PGO2" s="82"/>
      <c r="PGP2" s="82"/>
      <c r="PGQ2" s="82"/>
      <c r="PGR2" s="82"/>
      <c r="PGS2" s="82"/>
      <c r="PGT2" s="82"/>
      <c r="PGU2" s="82"/>
      <c r="PGV2" s="82"/>
      <c r="PGW2" s="82"/>
      <c r="PGX2" s="82"/>
      <c r="PGY2" s="82"/>
      <c r="PGZ2" s="82"/>
      <c r="PHA2" s="82"/>
      <c r="PHB2" s="82"/>
      <c r="PHC2" s="82"/>
      <c r="PHD2" s="82"/>
      <c r="PHE2" s="82"/>
      <c r="PHF2" s="82"/>
      <c r="PHG2" s="82"/>
      <c r="PHH2" s="82"/>
      <c r="PHI2" s="82"/>
      <c r="PHJ2" s="82"/>
      <c r="PHK2" s="82"/>
      <c r="PHL2" s="82"/>
      <c r="PHM2" s="82"/>
      <c r="PHN2" s="82"/>
      <c r="PHO2" s="82"/>
      <c r="PHP2" s="82"/>
      <c r="PHQ2" s="82"/>
      <c r="PHR2" s="82"/>
      <c r="PHS2" s="82"/>
      <c r="PHT2" s="82"/>
      <c r="PHU2" s="82"/>
      <c r="PHV2" s="82"/>
      <c r="PHW2" s="82"/>
      <c r="PHX2" s="82"/>
      <c r="PHY2" s="82"/>
      <c r="PHZ2" s="82"/>
      <c r="PIA2" s="82"/>
      <c r="PIB2" s="82"/>
      <c r="PIC2" s="82"/>
      <c r="PID2" s="82"/>
      <c r="PIE2" s="82"/>
      <c r="PIF2" s="82"/>
      <c r="PIG2" s="82"/>
      <c r="PIH2" s="82"/>
      <c r="PII2" s="82"/>
      <c r="PIJ2" s="82"/>
      <c r="PIK2" s="82"/>
      <c r="PIL2" s="82"/>
      <c r="PIM2" s="82"/>
      <c r="PIN2" s="82"/>
      <c r="PIO2" s="82"/>
      <c r="PIP2" s="82"/>
      <c r="PIQ2" s="82"/>
      <c r="PIR2" s="82"/>
      <c r="PIS2" s="82"/>
      <c r="PIT2" s="82"/>
      <c r="PIU2" s="82"/>
      <c r="PIV2" s="82"/>
      <c r="PIW2" s="82"/>
      <c r="PIX2" s="82"/>
      <c r="PIY2" s="82"/>
      <c r="PIZ2" s="82"/>
      <c r="PJA2" s="82"/>
      <c r="PJB2" s="82"/>
      <c r="PJC2" s="82"/>
      <c r="PJD2" s="82"/>
      <c r="PJE2" s="82"/>
      <c r="PJF2" s="82"/>
      <c r="PJG2" s="82"/>
      <c r="PJH2" s="82"/>
      <c r="PJI2" s="82"/>
      <c r="PJJ2" s="82"/>
      <c r="PJK2" s="82"/>
      <c r="PJL2" s="82"/>
      <c r="PJM2" s="82"/>
      <c r="PJN2" s="82"/>
      <c r="PJO2" s="82"/>
      <c r="PJP2" s="82"/>
      <c r="PJQ2" s="82"/>
      <c r="PJR2" s="82"/>
      <c r="PJS2" s="82"/>
      <c r="PJT2" s="82"/>
      <c r="PJU2" s="82"/>
      <c r="PJV2" s="82"/>
      <c r="PJW2" s="82"/>
      <c r="PJX2" s="82"/>
      <c r="PJY2" s="82"/>
      <c r="PJZ2" s="82"/>
      <c r="PKA2" s="82"/>
      <c r="PKB2" s="82"/>
      <c r="PKC2" s="82"/>
      <c r="PKD2" s="82"/>
      <c r="PKE2" s="82"/>
      <c r="PKF2" s="82"/>
      <c r="PKG2" s="82"/>
      <c r="PKH2" s="82"/>
      <c r="PKI2" s="82"/>
      <c r="PKJ2" s="82"/>
      <c r="PKK2" s="82"/>
      <c r="PKL2" s="82"/>
      <c r="PKM2" s="82"/>
      <c r="PKN2" s="82"/>
      <c r="PKO2" s="82"/>
      <c r="PKP2" s="82"/>
      <c r="PKQ2" s="82"/>
      <c r="PKR2" s="82"/>
      <c r="PKS2" s="82"/>
      <c r="PKT2" s="82"/>
      <c r="PKU2" s="82"/>
      <c r="PKV2" s="82"/>
      <c r="PKW2" s="82"/>
      <c r="PKX2" s="82"/>
      <c r="PKY2" s="82"/>
      <c r="PKZ2" s="82"/>
      <c r="PLA2" s="82"/>
      <c r="PLB2" s="82"/>
      <c r="PLC2" s="82"/>
      <c r="PLD2" s="82"/>
      <c r="PLE2" s="82"/>
      <c r="PLF2" s="82"/>
      <c r="PLG2" s="82"/>
      <c r="PLH2" s="82"/>
      <c r="PLI2" s="82"/>
      <c r="PLJ2" s="82"/>
      <c r="PLK2" s="82"/>
      <c r="PLL2" s="82"/>
      <c r="PLM2" s="82"/>
      <c r="PLN2" s="82"/>
      <c r="PLO2" s="82"/>
      <c r="PLP2" s="82"/>
      <c r="PLQ2" s="82"/>
      <c r="PLR2" s="82"/>
      <c r="PLS2" s="82"/>
      <c r="PLT2" s="82"/>
      <c r="PLU2" s="82"/>
      <c r="PLV2" s="82"/>
      <c r="PLW2" s="82"/>
      <c r="PLX2" s="82"/>
      <c r="PLY2" s="82"/>
      <c r="PLZ2" s="82"/>
      <c r="PMA2" s="82"/>
      <c r="PMB2" s="82"/>
      <c r="PMC2" s="82"/>
      <c r="PMD2" s="82"/>
      <c r="PME2" s="82"/>
      <c r="PMF2" s="82"/>
      <c r="PMG2" s="82"/>
      <c r="PMH2" s="82"/>
      <c r="PMI2" s="82"/>
      <c r="PMJ2" s="82"/>
      <c r="PMK2" s="82"/>
      <c r="PML2" s="82"/>
      <c r="PMM2" s="82"/>
      <c r="PMN2" s="82"/>
      <c r="PMO2" s="82"/>
      <c r="PMP2" s="82"/>
      <c r="PMQ2" s="82"/>
      <c r="PMR2" s="82"/>
      <c r="PMS2" s="82"/>
      <c r="PMT2" s="82"/>
      <c r="PMU2" s="82"/>
      <c r="PMV2" s="82"/>
      <c r="PMW2" s="82"/>
      <c r="PMX2" s="82"/>
      <c r="PMY2" s="82"/>
      <c r="PMZ2" s="82"/>
      <c r="PNA2" s="82"/>
      <c r="PNB2" s="82"/>
      <c r="PNC2" s="82"/>
      <c r="PND2" s="82"/>
      <c r="PNE2" s="82"/>
      <c r="PNF2" s="82"/>
      <c r="PNG2" s="82"/>
      <c r="PNH2" s="82"/>
      <c r="PNI2" s="82"/>
      <c r="PNJ2" s="82"/>
      <c r="PNK2" s="82"/>
      <c r="PNL2" s="82"/>
      <c r="PNM2" s="82"/>
      <c r="PNN2" s="82"/>
      <c r="PNO2" s="82"/>
      <c r="PNP2" s="82"/>
      <c r="PNQ2" s="82"/>
      <c r="PNR2" s="82"/>
      <c r="PNS2" s="82"/>
      <c r="PNT2" s="82"/>
      <c r="PNU2" s="82"/>
      <c r="PNV2" s="82"/>
      <c r="PNW2" s="82"/>
      <c r="PNX2" s="82"/>
      <c r="PNY2" s="82"/>
      <c r="PNZ2" s="82"/>
      <c r="POA2" s="82"/>
      <c r="POB2" s="82"/>
      <c r="POC2" s="82"/>
      <c r="POD2" s="82"/>
      <c r="POE2" s="82"/>
      <c r="POF2" s="82"/>
      <c r="POG2" s="82"/>
      <c r="POH2" s="82"/>
      <c r="POI2" s="82"/>
      <c r="POJ2" s="82"/>
      <c r="POK2" s="82"/>
      <c r="POL2" s="82"/>
      <c r="POM2" s="82"/>
      <c r="PON2" s="82"/>
      <c r="POO2" s="82"/>
      <c r="POP2" s="82"/>
      <c r="POQ2" s="82"/>
      <c r="POR2" s="82"/>
      <c r="POS2" s="82"/>
      <c r="POT2" s="82"/>
      <c r="POU2" s="82"/>
      <c r="POV2" s="82"/>
      <c r="POW2" s="82"/>
      <c r="POX2" s="82"/>
      <c r="POY2" s="82"/>
      <c r="POZ2" s="82"/>
      <c r="PPA2" s="82"/>
      <c r="PPB2" s="82"/>
      <c r="PPC2" s="82"/>
      <c r="PPD2" s="82"/>
      <c r="PPE2" s="82"/>
      <c r="PPF2" s="82"/>
      <c r="PPG2" s="82"/>
      <c r="PPH2" s="82"/>
      <c r="PPI2" s="82"/>
      <c r="PPJ2" s="82"/>
      <c r="PPK2" s="82"/>
      <c r="PPL2" s="82"/>
      <c r="PPM2" s="82"/>
      <c r="PPN2" s="82"/>
      <c r="PPO2" s="82"/>
      <c r="PPP2" s="82"/>
      <c r="PPQ2" s="82"/>
      <c r="PPR2" s="82"/>
      <c r="PPS2" s="82"/>
      <c r="PPT2" s="82"/>
      <c r="PPU2" s="82"/>
      <c r="PPV2" s="82"/>
      <c r="PPW2" s="82"/>
      <c r="PPX2" s="82"/>
      <c r="PPY2" s="82"/>
      <c r="PPZ2" s="82"/>
      <c r="PQA2" s="82"/>
      <c r="PQB2" s="82"/>
      <c r="PQC2" s="82"/>
      <c r="PQD2" s="82"/>
      <c r="PQE2" s="82"/>
      <c r="PQF2" s="82"/>
      <c r="PQG2" s="82"/>
      <c r="PQH2" s="82"/>
      <c r="PQI2" s="82"/>
      <c r="PQJ2" s="82"/>
      <c r="PQK2" s="82"/>
      <c r="PQL2" s="82"/>
      <c r="PQM2" s="82"/>
      <c r="PQN2" s="82"/>
      <c r="PQO2" s="82"/>
      <c r="PQP2" s="82"/>
      <c r="PQQ2" s="82"/>
      <c r="PQR2" s="82"/>
      <c r="PQS2" s="82"/>
      <c r="PQT2" s="82"/>
      <c r="PQU2" s="82"/>
      <c r="PQV2" s="82"/>
      <c r="PQW2" s="82"/>
      <c r="PQX2" s="82"/>
      <c r="PQY2" s="82"/>
      <c r="PQZ2" s="82"/>
      <c r="PRA2" s="82"/>
      <c r="PRB2" s="82"/>
      <c r="PRC2" s="82"/>
      <c r="PRD2" s="82"/>
      <c r="PRE2" s="82"/>
      <c r="PRF2" s="82"/>
      <c r="PRG2" s="82"/>
      <c r="PRH2" s="82"/>
      <c r="PRI2" s="82"/>
      <c r="PRJ2" s="82"/>
      <c r="PRK2" s="82"/>
      <c r="PRL2" s="82"/>
      <c r="PRM2" s="82"/>
      <c r="PRN2" s="82"/>
      <c r="PRO2" s="82"/>
      <c r="PRP2" s="82"/>
      <c r="PRQ2" s="82"/>
      <c r="PRR2" s="82"/>
      <c r="PRS2" s="82"/>
      <c r="PRT2" s="82"/>
      <c r="PRU2" s="82"/>
      <c r="PRV2" s="82"/>
      <c r="PRW2" s="82"/>
      <c r="PRX2" s="82"/>
      <c r="PRY2" s="82"/>
      <c r="PRZ2" s="82"/>
      <c r="PSA2" s="82"/>
      <c r="PSB2" s="82"/>
      <c r="PSC2" s="82"/>
      <c r="PSD2" s="82"/>
      <c r="PSE2" s="82"/>
      <c r="PSF2" s="82"/>
      <c r="PSG2" s="82"/>
      <c r="PSH2" s="82"/>
      <c r="PSI2" s="82"/>
      <c r="PSJ2" s="82"/>
      <c r="PSK2" s="82"/>
      <c r="PSL2" s="82"/>
      <c r="PSM2" s="82"/>
      <c r="PSN2" s="82"/>
      <c r="PSO2" s="82"/>
      <c r="PSP2" s="82"/>
      <c r="PSQ2" s="82"/>
      <c r="PSR2" s="82"/>
      <c r="PSS2" s="82"/>
      <c r="PST2" s="82"/>
      <c r="PSU2" s="82"/>
      <c r="PSV2" s="82"/>
      <c r="PSW2" s="82"/>
      <c r="PSX2" s="82"/>
      <c r="PSY2" s="82"/>
      <c r="PSZ2" s="82"/>
      <c r="PTA2" s="82"/>
      <c r="PTB2" s="82"/>
      <c r="PTC2" s="82"/>
      <c r="PTD2" s="82"/>
      <c r="PTE2" s="82"/>
      <c r="PTF2" s="82"/>
      <c r="PTG2" s="82"/>
      <c r="PTH2" s="82"/>
      <c r="PTI2" s="82"/>
      <c r="PTJ2" s="82"/>
      <c r="PTK2" s="82"/>
      <c r="PTL2" s="82"/>
      <c r="PTM2" s="82"/>
      <c r="PTN2" s="82"/>
      <c r="PTO2" s="82"/>
      <c r="PTP2" s="82"/>
      <c r="PTQ2" s="82"/>
      <c r="PTR2" s="82"/>
      <c r="PTS2" s="82"/>
      <c r="PTT2" s="82"/>
      <c r="PTU2" s="82"/>
      <c r="PTV2" s="82"/>
      <c r="PTW2" s="82"/>
      <c r="PTX2" s="82"/>
      <c r="PTY2" s="82"/>
      <c r="PTZ2" s="82"/>
      <c r="PUA2" s="82"/>
      <c r="PUB2" s="82"/>
      <c r="PUC2" s="82"/>
      <c r="PUD2" s="82"/>
      <c r="PUE2" s="82"/>
      <c r="PUF2" s="82"/>
      <c r="PUG2" s="82"/>
      <c r="PUH2" s="82"/>
      <c r="PUI2" s="82"/>
      <c r="PUJ2" s="82"/>
      <c r="PUK2" s="82"/>
      <c r="PUL2" s="82"/>
      <c r="PUM2" s="82"/>
      <c r="PUN2" s="82"/>
      <c r="PUO2" s="82"/>
      <c r="PUP2" s="82"/>
      <c r="PUQ2" s="82"/>
      <c r="PUR2" s="82"/>
      <c r="PUS2" s="82"/>
      <c r="PUT2" s="82"/>
      <c r="PUU2" s="82"/>
      <c r="PUV2" s="82"/>
      <c r="PUW2" s="82"/>
      <c r="PUX2" s="82"/>
      <c r="PUY2" s="82"/>
      <c r="PUZ2" s="82"/>
      <c r="PVA2" s="82"/>
      <c r="PVB2" s="82"/>
      <c r="PVC2" s="82"/>
      <c r="PVD2" s="82"/>
      <c r="PVE2" s="82"/>
      <c r="PVF2" s="82"/>
      <c r="PVG2" s="82"/>
      <c r="PVH2" s="82"/>
      <c r="PVI2" s="82"/>
      <c r="PVJ2" s="82"/>
      <c r="PVK2" s="82"/>
      <c r="PVL2" s="82"/>
      <c r="PVM2" s="82"/>
      <c r="PVN2" s="82"/>
      <c r="PVO2" s="82"/>
      <c r="PVP2" s="82"/>
      <c r="PVQ2" s="82"/>
      <c r="PVR2" s="82"/>
      <c r="PVS2" s="82"/>
      <c r="PVT2" s="82"/>
      <c r="PVU2" s="82"/>
      <c r="PVV2" s="82"/>
      <c r="PVW2" s="82"/>
      <c r="PVX2" s="82"/>
      <c r="PVY2" s="82"/>
      <c r="PVZ2" s="82"/>
      <c r="PWA2" s="82"/>
      <c r="PWB2" s="82"/>
      <c r="PWC2" s="82"/>
      <c r="PWD2" s="82"/>
      <c r="PWE2" s="82"/>
      <c r="PWF2" s="82"/>
      <c r="PWG2" s="82"/>
      <c r="PWH2" s="82"/>
      <c r="PWI2" s="82"/>
      <c r="PWJ2" s="82"/>
      <c r="PWK2" s="82"/>
      <c r="PWL2" s="82"/>
      <c r="PWM2" s="82"/>
      <c r="PWN2" s="82"/>
      <c r="PWO2" s="82"/>
      <c r="PWP2" s="82"/>
      <c r="PWQ2" s="82"/>
      <c r="PWR2" s="82"/>
      <c r="PWS2" s="82"/>
      <c r="PWT2" s="82"/>
      <c r="PWU2" s="82"/>
      <c r="PWV2" s="82"/>
      <c r="PWW2" s="82"/>
      <c r="PWX2" s="82"/>
      <c r="PWY2" s="82"/>
      <c r="PWZ2" s="82"/>
      <c r="PXA2" s="82"/>
      <c r="PXB2" s="82"/>
      <c r="PXC2" s="82"/>
      <c r="PXD2" s="82"/>
      <c r="PXE2" s="82"/>
      <c r="PXF2" s="82"/>
      <c r="PXG2" s="82"/>
      <c r="PXH2" s="82"/>
      <c r="PXI2" s="82"/>
      <c r="PXJ2" s="82"/>
      <c r="PXK2" s="82"/>
      <c r="PXL2" s="82"/>
      <c r="PXM2" s="82"/>
      <c r="PXN2" s="82"/>
      <c r="PXO2" s="82"/>
      <c r="PXP2" s="82"/>
      <c r="PXQ2" s="82"/>
      <c r="PXR2" s="82"/>
      <c r="PXS2" s="82"/>
      <c r="PXT2" s="82"/>
      <c r="PXU2" s="82"/>
      <c r="PXV2" s="82"/>
      <c r="PXW2" s="82"/>
      <c r="PXX2" s="82"/>
      <c r="PXY2" s="82"/>
      <c r="PXZ2" s="82"/>
      <c r="PYA2" s="82"/>
      <c r="PYB2" s="82"/>
      <c r="PYC2" s="82"/>
      <c r="PYD2" s="82"/>
      <c r="PYE2" s="82"/>
      <c r="PYF2" s="82"/>
      <c r="PYG2" s="82"/>
      <c r="PYH2" s="82"/>
      <c r="PYI2" s="82"/>
      <c r="PYJ2" s="82"/>
      <c r="PYK2" s="82"/>
      <c r="PYL2" s="82"/>
      <c r="PYM2" s="82"/>
      <c r="PYN2" s="82"/>
      <c r="PYO2" s="82"/>
      <c r="PYP2" s="82"/>
      <c r="PYQ2" s="82"/>
      <c r="PYR2" s="82"/>
      <c r="PYS2" s="82"/>
      <c r="PYT2" s="82"/>
      <c r="PYU2" s="82"/>
      <c r="PYV2" s="82"/>
      <c r="PYW2" s="82"/>
      <c r="PYX2" s="82"/>
      <c r="PYY2" s="82"/>
      <c r="PYZ2" s="82"/>
      <c r="PZA2" s="82"/>
      <c r="PZB2" s="82"/>
      <c r="PZC2" s="82"/>
      <c r="PZD2" s="82"/>
      <c r="PZE2" s="82"/>
      <c r="PZF2" s="82"/>
      <c r="PZG2" s="82"/>
      <c r="PZH2" s="82"/>
      <c r="PZI2" s="82"/>
      <c r="PZJ2" s="82"/>
      <c r="PZK2" s="82"/>
      <c r="PZL2" s="82"/>
      <c r="PZM2" s="82"/>
      <c r="PZN2" s="82"/>
      <c r="PZO2" s="82"/>
      <c r="PZP2" s="82"/>
      <c r="PZQ2" s="82"/>
      <c r="PZR2" s="82"/>
      <c r="PZS2" s="82"/>
      <c r="PZT2" s="82"/>
      <c r="PZU2" s="82"/>
      <c r="PZV2" s="82"/>
      <c r="PZW2" s="82"/>
      <c r="PZX2" s="82"/>
      <c r="PZY2" s="82"/>
      <c r="PZZ2" s="82"/>
      <c r="QAA2" s="82"/>
      <c r="QAB2" s="82"/>
      <c r="QAC2" s="82"/>
      <c r="QAD2" s="82"/>
      <c r="QAE2" s="82"/>
      <c r="QAF2" s="82"/>
      <c r="QAG2" s="82"/>
      <c r="QAH2" s="82"/>
      <c r="QAI2" s="82"/>
      <c r="QAJ2" s="82"/>
      <c r="QAK2" s="82"/>
      <c r="QAL2" s="82"/>
      <c r="QAM2" s="82"/>
      <c r="QAN2" s="82"/>
      <c r="QAO2" s="82"/>
      <c r="QAP2" s="82"/>
      <c r="QAQ2" s="82"/>
      <c r="QAR2" s="82"/>
      <c r="QAS2" s="82"/>
      <c r="QAT2" s="82"/>
      <c r="QAU2" s="82"/>
      <c r="QAV2" s="82"/>
      <c r="QAW2" s="82"/>
      <c r="QAX2" s="82"/>
      <c r="QAY2" s="82"/>
      <c r="QAZ2" s="82"/>
      <c r="QBA2" s="82"/>
      <c r="QBB2" s="82"/>
      <c r="QBC2" s="82"/>
      <c r="QBD2" s="82"/>
      <c r="QBE2" s="82"/>
      <c r="QBF2" s="82"/>
      <c r="QBG2" s="82"/>
      <c r="QBH2" s="82"/>
      <c r="QBI2" s="82"/>
      <c r="QBJ2" s="82"/>
      <c r="QBK2" s="82"/>
      <c r="QBL2" s="82"/>
      <c r="QBM2" s="82"/>
      <c r="QBN2" s="82"/>
      <c r="QBO2" s="82"/>
      <c r="QBP2" s="82"/>
      <c r="QBQ2" s="82"/>
      <c r="QBR2" s="82"/>
      <c r="QBS2" s="82"/>
      <c r="QBT2" s="82"/>
      <c r="QBU2" s="82"/>
      <c r="QBV2" s="82"/>
      <c r="QBW2" s="82"/>
      <c r="QBX2" s="82"/>
      <c r="QBY2" s="82"/>
      <c r="QBZ2" s="82"/>
      <c r="QCA2" s="82"/>
      <c r="QCB2" s="82"/>
      <c r="QCC2" s="82"/>
      <c r="QCD2" s="82"/>
      <c r="QCE2" s="82"/>
      <c r="QCF2" s="82"/>
      <c r="QCG2" s="82"/>
      <c r="QCH2" s="82"/>
      <c r="QCI2" s="82"/>
      <c r="QCJ2" s="82"/>
      <c r="QCK2" s="82"/>
      <c r="QCL2" s="82"/>
      <c r="QCM2" s="82"/>
      <c r="QCN2" s="82"/>
      <c r="QCO2" s="82"/>
      <c r="QCP2" s="82"/>
      <c r="QCQ2" s="82"/>
      <c r="QCR2" s="82"/>
      <c r="QCS2" s="82"/>
      <c r="QCT2" s="82"/>
      <c r="QCU2" s="82"/>
      <c r="QCV2" s="82"/>
      <c r="QCW2" s="82"/>
      <c r="QCX2" s="82"/>
      <c r="QCY2" s="82"/>
      <c r="QCZ2" s="82"/>
      <c r="QDA2" s="82"/>
      <c r="QDB2" s="82"/>
      <c r="QDC2" s="82"/>
      <c r="QDD2" s="82"/>
      <c r="QDE2" s="82"/>
      <c r="QDF2" s="82"/>
      <c r="QDG2" s="82"/>
      <c r="QDH2" s="82"/>
      <c r="QDI2" s="82"/>
      <c r="QDJ2" s="82"/>
      <c r="QDK2" s="82"/>
      <c r="QDL2" s="82"/>
      <c r="QDM2" s="82"/>
      <c r="QDN2" s="82"/>
      <c r="QDO2" s="82"/>
      <c r="QDP2" s="82"/>
      <c r="QDQ2" s="82"/>
      <c r="QDR2" s="82"/>
      <c r="QDS2" s="82"/>
      <c r="QDT2" s="82"/>
      <c r="QDU2" s="82"/>
      <c r="QDV2" s="82"/>
      <c r="QDW2" s="82"/>
      <c r="QDX2" s="82"/>
      <c r="QDY2" s="82"/>
      <c r="QDZ2" s="82"/>
      <c r="QEA2" s="82"/>
      <c r="QEB2" s="82"/>
      <c r="QEC2" s="82"/>
      <c r="QED2" s="82"/>
      <c r="QEE2" s="82"/>
      <c r="QEF2" s="82"/>
      <c r="QEG2" s="82"/>
      <c r="QEH2" s="82"/>
      <c r="QEI2" s="82"/>
      <c r="QEJ2" s="82"/>
      <c r="QEK2" s="82"/>
      <c r="QEL2" s="82"/>
      <c r="QEM2" s="82"/>
      <c r="QEN2" s="82"/>
      <c r="QEO2" s="82"/>
      <c r="QEP2" s="82"/>
      <c r="QEQ2" s="82"/>
      <c r="QER2" s="82"/>
      <c r="QES2" s="82"/>
      <c r="QET2" s="82"/>
      <c r="QEU2" s="82"/>
      <c r="QEV2" s="82"/>
      <c r="QEW2" s="82"/>
      <c r="QEX2" s="82"/>
      <c r="QEY2" s="82"/>
      <c r="QEZ2" s="82"/>
      <c r="QFA2" s="82"/>
      <c r="QFB2" s="82"/>
      <c r="QFC2" s="82"/>
      <c r="QFD2" s="82"/>
      <c r="QFE2" s="82"/>
      <c r="QFF2" s="82"/>
      <c r="QFG2" s="82"/>
      <c r="QFH2" s="82"/>
      <c r="QFI2" s="82"/>
      <c r="QFJ2" s="82"/>
      <c r="QFK2" s="82"/>
      <c r="QFL2" s="82"/>
      <c r="QFM2" s="82"/>
      <c r="QFN2" s="82"/>
      <c r="QFO2" s="82"/>
      <c r="QFP2" s="82"/>
      <c r="QFQ2" s="82"/>
      <c r="QFR2" s="82"/>
      <c r="QFS2" s="82"/>
      <c r="QFT2" s="82"/>
      <c r="QFU2" s="82"/>
      <c r="QFV2" s="82"/>
      <c r="QFW2" s="82"/>
      <c r="QFX2" s="82"/>
      <c r="QFY2" s="82"/>
      <c r="QFZ2" s="82"/>
      <c r="QGA2" s="82"/>
      <c r="QGB2" s="82"/>
      <c r="QGC2" s="82"/>
      <c r="QGD2" s="82"/>
      <c r="QGE2" s="82"/>
      <c r="QGF2" s="82"/>
      <c r="QGG2" s="82"/>
      <c r="QGH2" s="82"/>
      <c r="QGI2" s="82"/>
      <c r="QGJ2" s="82"/>
      <c r="QGK2" s="82"/>
      <c r="QGL2" s="82"/>
      <c r="QGM2" s="82"/>
      <c r="QGN2" s="82"/>
      <c r="QGO2" s="82"/>
      <c r="QGP2" s="82"/>
      <c r="QGQ2" s="82"/>
      <c r="QGR2" s="82"/>
      <c r="QGS2" s="82"/>
      <c r="QGT2" s="82"/>
      <c r="QGU2" s="82"/>
      <c r="QGV2" s="82"/>
      <c r="QGW2" s="82"/>
      <c r="QGX2" s="82"/>
      <c r="QGY2" s="82"/>
      <c r="QGZ2" s="82"/>
      <c r="QHA2" s="82"/>
      <c r="QHB2" s="82"/>
      <c r="QHC2" s="82"/>
      <c r="QHD2" s="82"/>
      <c r="QHE2" s="82"/>
      <c r="QHF2" s="82"/>
      <c r="QHG2" s="82"/>
      <c r="QHH2" s="82"/>
      <c r="QHI2" s="82"/>
      <c r="QHJ2" s="82"/>
      <c r="QHK2" s="82"/>
      <c r="QHL2" s="82"/>
      <c r="QHM2" s="82"/>
      <c r="QHN2" s="82"/>
      <c r="QHO2" s="82"/>
      <c r="QHP2" s="82"/>
      <c r="QHQ2" s="82"/>
      <c r="QHR2" s="82"/>
      <c r="QHS2" s="82"/>
      <c r="QHT2" s="82"/>
      <c r="QHU2" s="82"/>
      <c r="QHV2" s="82"/>
      <c r="QHW2" s="82"/>
      <c r="QHX2" s="82"/>
      <c r="QHY2" s="82"/>
      <c r="QHZ2" s="82"/>
      <c r="QIA2" s="82"/>
      <c r="QIB2" s="82"/>
      <c r="QIC2" s="82"/>
      <c r="QID2" s="82"/>
      <c r="QIE2" s="82"/>
      <c r="QIF2" s="82"/>
      <c r="QIG2" s="82"/>
      <c r="QIH2" s="82"/>
      <c r="QII2" s="82"/>
      <c r="QIJ2" s="82"/>
      <c r="QIK2" s="82"/>
      <c r="QIL2" s="82"/>
      <c r="QIM2" s="82"/>
      <c r="QIN2" s="82"/>
      <c r="QIO2" s="82"/>
      <c r="QIP2" s="82"/>
      <c r="QIQ2" s="82"/>
      <c r="QIR2" s="82"/>
      <c r="QIS2" s="82"/>
      <c r="QIT2" s="82"/>
      <c r="QIU2" s="82"/>
      <c r="QIV2" s="82"/>
      <c r="QIW2" s="82"/>
      <c r="QIX2" s="82"/>
      <c r="QIY2" s="82"/>
      <c r="QIZ2" s="82"/>
      <c r="QJA2" s="82"/>
      <c r="QJB2" s="82"/>
      <c r="QJC2" s="82"/>
      <c r="QJD2" s="82"/>
      <c r="QJE2" s="82"/>
      <c r="QJF2" s="82"/>
      <c r="QJG2" s="82"/>
      <c r="QJH2" s="82"/>
      <c r="QJI2" s="82"/>
      <c r="QJJ2" s="82"/>
      <c r="QJK2" s="82"/>
      <c r="QJL2" s="82"/>
      <c r="QJM2" s="82"/>
      <c r="QJN2" s="82"/>
      <c r="QJO2" s="82"/>
      <c r="QJP2" s="82"/>
      <c r="QJQ2" s="82"/>
      <c r="QJR2" s="82"/>
      <c r="QJS2" s="82"/>
      <c r="QJT2" s="82"/>
      <c r="QJU2" s="82"/>
      <c r="QJV2" s="82"/>
      <c r="QJW2" s="82"/>
      <c r="QJX2" s="82"/>
      <c r="QJY2" s="82"/>
      <c r="QJZ2" s="82"/>
      <c r="QKA2" s="82"/>
      <c r="QKB2" s="82"/>
      <c r="QKC2" s="82"/>
      <c r="QKD2" s="82"/>
      <c r="QKE2" s="82"/>
      <c r="QKF2" s="82"/>
      <c r="QKG2" s="82"/>
      <c r="QKH2" s="82"/>
      <c r="QKI2" s="82"/>
      <c r="QKJ2" s="82"/>
      <c r="QKK2" s="82"/>
      <c r="QKL2" s="82"/>
      <c r="QKM2" s="82"/>
      <c r="QKN2" s="82"/>
      <c r="QKO2" s="82"/>
      <c r="QKP2" s="82"/>
      <c r="QKQ2" s="82"/>
      <c r="QKR2" s="82"/>
      <c r="QKS2" s="82"/>
      <c r="QKT2" s="82"/>
      <c r="QKU2" s="82"/>
      <c r="QKV2" s="82"/>
      <c r="QKW2" s="82"/>
      <c r="QKX2" s="82"/>
      <c r="QKY2" s="82"/>
      <c r="QKZ2" s="82"/>
      <c r="QLA2" s="82"/>
      <c r="QLB2" s="82"/>
      <c r="QLC2" s="82"/>
      <c r="QLD2" s="82"/>
      <c r="QLE2" s="82"/>
      <c r="QLF2" s="82"/>
      <c r="QLG2" s="82"/>
      <c r="QLH2" s="82"/>
      <c r="QLI2" s="82"/>
      <c r="QLJ2" s="82"/>
      <c r="QLK2" s="82"/>
      <c r="QLL2" s="82"/>
      <c r="QLM2" s="82"/>
      <c r="QLN2" s="82"/>
      <c r="QLO2" s="82"/>
      <c r="QLP2" s="82"/>
      <c r="QLQ2" s="82"/>
      <c r="QLR2" s="82"/>
      <c r="QLS2" s="82"/>
      <c r="QLT2" s="82"/>
      <c r="QLU2" s="82"/>
      <c r="QLV2" s="82"/>
      <c r="QLW2" s="82"/>
      <c r="QLX2" s="82"/>
      <c r="QLY2" s="82"/>
      <c r="QLZ2" s="82"/>
      <c r="QMA2" s="82"/>
      <c r="QMB2" s="82"/>
      <c r="QMC2" s="82"/>
      <c r="QMD2" s="82"/>
      <c r="QME2" s="82"/>
      <c r="QMF2" s="82"/>
      <c r="QMG2" s="82"/>
      <c r="QMH2" s="82"/>
      <c r="QMI2" s="82"/>
      <c r="QMJ2" s="82"/>
      <c r="QMK2" s="82"/>
      <c r="QML2" s="82"/>
      <c r="QMM2" s="82"/>
      <c r="QMN2" s="82"/>
      <c r="QMO2" s="82"/>
      <c r="QMP2" s="82"/>
      <c r="QMQ2" s="82"/>
      <c r="QMR2" s="82"/>
      <c r="QMS2" s="82"/>
      <c r="QMT2" s="82"/>
      <c r="QMU2" s="82"/>
      <c r="QMV2" s="82"/>
      <c r="QMW2" s="82"/>
      <c r="QMX2" s="82"/>
      <c r="QMY2" s="82"/>
      <c r="QMZ2" s="82"/>
      <c r="QNA2" s="82"/>
      <c r="QNB2" s="82"/>
      <c r="QNC2" s="82"/>
      <c r="QND2" s="82"/>
      <c r="QNE2" s="82"/>
      <c r="QNF2" s="82"/>
      <c r="QNG2" s="82"/>
      <c r="QNH2" s="82"/>
      <c r="QNI2" s="82"/>
      <c r="QNJ2" s="82"/>
      <c r="QNK2" s="82"/>
      <c r="QNL2" s="82"/>
      <c r="QNM2" s="82"/>
      <c r="QNN2" s="82"/>
      <c r="QNO2" s="82"/>
      <c r="QNP2" s="82"/>
      <c r="QNQ2" s="82"/>
      <c r="QNR2" s="82"/>
      <c r="QNS2" s="82"/>
      <c r="QNT2" s="82"/>
      <c r="QNU2" s="82"/>
      <c r="QNV2" s="82"/>
      <c r="QNW2" s="82"/>
      <c r="QNX2" s="82"/>
      <c r="QNY2" s="82"/>
      <c r="QNZ2" s="82"/>
      <c r="QOA2" s="82"/>
      <c r="QOB2" s="82"/>
      <c r="QOC2" s="82"/>
      <c r="QOD2" s="82"/>
      <c r="QOE2" s="82"/>
      <c r="QOF2" s="82"/>
      <c r="QOG2" s="82"/>
      <c r="QOH2" s="82"/>
      <c r="QOI2" s="82"/>
      <c r="QOJ2" s="82"/>
      <c r="QOK2" s="82"/>
      <c r="QOL2" s="82"/>
      <c r="QOM2" s="82"/>
      <c r="QON2" s="82"/>
      <c r="QOO2" s="82"/>
      <c r="QOP2" s="82"/>
      <c r="QOQ2" s="82"/>
      <c r="QOR2" s="82"/>
      <c r="QOS2" s="82"/>
      <c r="QOT2" s="82"/>
      <c r="QOU2" s="82"/>
      <c r="QOV2" s="82"/>
      <c r="QOW2" s="82"/>
      <c r="QOX2" s="82"/>
      <c r="QOY2" s="82"/>
      <c r="QOZ2" s="82"/>
      <c r="QPA2" s="82"/>
      <c r="QPB2" s="82"/>
      <c r="QPC2" s="82"/>
      <c r="QPD2" s="82"/>
      <c r="QPE2" s="82"/>
      <c r="QPF2" s="82"/>
      <c r="QPG2" s="82"/>
      <c r="QPH2" s="82"/>
      <c r="QPI2" s="82"/>
      <c r="QPJ2" s="82"/>
      <c r="QPK2" s="82"/>
      <c r="QPL2" s="82"/>
      <c r="QPM2" s="82"/>
      <c r="QPN2" s="82"/>
      <c r="QPO2" s="82"/>
      <c r="QPP2" s="82"/>
      <c r="QPQ2" s="82"/>
      <c r="QPR2" s="82"/>
      <c r="QPS2" s="82"/>
      <c r="QPT2" s="82"/>
      <c r="QPU2" s="82"/>
      <c r="QPV2" s="82"/>
      <c r="QPW2" s="82"/>
      <c r="QPX2" s="82"/>
      <c r="QPY2" s="82"/>
      <c r="QPZ2" s="82"/>
      <c r="QQA2" s="82"/>
      <c r="QQB2" s="82"/>
      <c r="QQC2" s="82"/>
      <c r="QQD2" s="82"/>
      <c r="QQE2" s="82"/>
      <c r="QQF2" s="82"/>
      <c r="QQG2" s="82"/>
      <c r="QQH2" s="82"/>
      <c r="QQI2" s="82"/>
      <c r="QQJ2" s="82"/>
      <c r="QQK2" s="82"/>
      <c r="QQL2" s="82"/>
      <c r="QQM2" s="82"/>
      <c r="QQN2" s="82"/>
      <c r="QQO2" s="82"/>
      <c r="QQP2" s="82"/>
      <c r="QQQ2" s="82"/>
      <c r="QQR2" s="82"/>
      <c r="QQS2" s="82"/>
      <c r="QQT2" s="82"/>
      <c r="QQU2" s="82"/>
      <c r="QQV2" s="82"/>
      <c r="QQW2" s="82"/>
      <c r="QQX2" s="82"/>
      <c r="QQY2" s="82"/>
      <c r="QQZ2" s="82"/>
      <c r="QRA2" s="82"/>
      <c r="QRB2" s="82"/>
      <c r="QRC2" s="82"/>
      <c r="QRD2" s="82"/>
      <c r="QRE2" s="82"/>
      <c r="QRF2" s="82"/>
      <c r="QRG2" s="82"/>
      <c r="QRH2" s="82"/>
      <c r="QRI2" s="82"/>
      <c r="QRJ2" s="82"/>
      <c r="QRK2" s="82"/>
      <c r="QRL2" s="82"/>
      <c r="QRM2" s="82"/>
      <c r="QRN2" s="82"/>
      <c r="QRO2" s="82"/>
      <c r="QRP2" s="82"/>
      <c r="QRQ2" s="82"/>
      <c r="QRR2" s="82"/>
      <c r="QRS2" s="82"/>
      <c r="QRT2" s="82"/>
      <c r="QRU2" s="82"/>
      <c r="QRV2" s="82"/>
      <c r="QRW2" s="82"/>
      <c r="QRX2" s="82"/>
      <c r="QRY2" s="82"/>
      <c r="QRZ2" s="82"/>
      <c r="QSA2" s="82"/>
      <c r="QSB2" s="82"/>
      <c r="QSC2" s="82"/>
      <c r="QSD2" s="82"/>
      <c r="QSE2" s="82"/>
      <c r="QSF2" s="82"/>
      <c r="QSG2" s="82"/>
      <c r="QSH2" s="82"/>
      <c r="QSI2" s="82"/>
      <c r="QSJ2" s="82"/>
      <c r="QSK2" s="82"/>
      <c r="QSL2" s="82"/>
      <c r="QSM2" s="82"/>
      <c r="QSN2" s="82"/>
      <c r="QSO2" s="82"/>
      <c r="QSP2" s="82"/>
      <c r="QSQ2" s="82"/>
      <c r="QSR2" s="82"/>
      <c r="QSS2" s="82"/>
      <c r="QST2" s="82"/>
      <c r="QSU2" s="82"/>
      <c r="QSV2" s="82"/>
      <c r="QSW2" s="82"/>
      <c r="QSX2" s="82"/>
      <c r="QSY2" s="82"/>
      <c r="QSZ2" s="82"/>
      <c r="QTA2" s="82"/>
      <c r="QTB2" s="82"/>
      <c r="QTC2" s="82"/>
      <c r="QTD2" s="82"/>
      <c r="QTE2" s="82"/>
      <c r="QTF2" s="82"/>
      <c r="QTG2" s="82"/>
      <c r="QTH2" s="82"/>
      <c r="QTI2" s="82"/>
      <c r="QTJ2" s="82"/>
      <c r="QTK2" s="82"/>
      <c r="QTL2" s="82"/>
      <c r="QTM2" s="82"/>
      <c r="QTN2" s="82"/>
      <c r="QTO2" s="82"/>
      <c r="QTP2" s="82"/>
      <c r="QTQ2" s="82"/>
      <c r="QTR2" s="82"/>
      <c r="QTS2" s="82"/>
      <c r="QTT2" s="82"/>
      <c r="QTU2" s="82"/>
      <c r="QTV2" s="82"/>
      <c r="QTW2" s="82"/>
      <c r="QTX2" s="82"/>
      <c r="QTY2" s="82"/>
      <c r="QTZ2" s="82"/>
      <c r="QUA2" s="82"/>
      <c r="QUB2" s="82"/>
      <c r="QUC2" s="82"/>
      <c r="QUD2" s="82"/>
      <c r="QUE2" s="82"/>
      <c r="QUF2" s="82"/>
      <c r="QUG2" s="82"/>
      <c r="QUH2" s="82"/>
      <c r="QUI2" s="82"/>
      <c r="QUJ2" s="82"/>
      <c r="QUK2" s="82"/>
      <c r="QUL2" s="82"/>
      <c r="QUM2" s="82"/>
      <c r="QUN2" s="82"/>
      <c r="QUO2" s="82"/>
      <c r="QUP2" s="82"/>
      <c r="QUQ2" s="82"/>
      <c r="QUR2" s="82"/>
      <c r="QUS2" s="82"/>
      <c r="QUT2" s="82"/>
      <c r="QUU2" s="82"/>
      <c r="QUV2" s="82"/>
      <c r="QUW2" s="82"/>
      <c r="QUX2" s="82"/>
      <c r="QUY2" s="82"/>
      <c r="QUZ2" s="82"/>
      <c r="QVA2" s="82"/>
      <c r="QVB2" s="82"/>
      <c r="QVC2" s="82"/>
      <c r="QVD2" s="82"/>
      <c r="QVE2" s="82"/>
      <c r="QVF2" s="82"/>
      <c r="QVG2" s="82"/>
      <c r="QVH2" s="82"/>
      <c r="QVI2" s="82"/>
      <c r="QVJ2" s="82"/>
      <c r="QVK2" s="82"/>
      <c r="QVL2" s="82"/>
      <c r="QVM2" s="82"/>
      <c r="QVN2" s="82"/>
      <c r="QVO2" s="82"/>
      <c r="QVP2" s="82"/>
      <c r="QVQ2" s="82"/>
      <c r="QVR2" s="82"/>
      <c r="QVS2" s="82"/>
      <c r="QVT2" s="82"/>
      <c r="QVU2" s="82"/>
      <c r="QVV2" s="82"/>
      <c r="QVW2" s="82"/>
      <c r="QVX2" s="82"/>
      <c r="QVY2" s="82"/>
      <c r="QVZ2" s="82"/>
      <c r="QWA2" s="82"/>
      <c r="QWB2" s="82"/>
      <c r="QWC2" s="82"/>
      <c r="QWD2" s="82"/>
      <c r="QWE2" s="82"/>
      <c r="QWF2" s="82"/>
      <c r="QWG2" s="82"/>
      <c r="QWH2" s="82"/>
      <c r="QWI2" s="82"/>
      <c r="QWJ2" s="82"/>
      <c r="QWK2" s="82"/>
      <c r="QWL2" s="82"/>
      <c r="QWM2" s="82"/>
      <c r="QWN2" s="82"/>
      <c r="QWO2" s="82"/>
      <c r="QWP2" s="82"/>
      <c r="QWQ2" s="82"/>
      <c r="QWR2" s="82"/>
      <c r="QWS2" s="82"/>
      <c r="QWT2" s="82"/>
      <c r="QWU2" s="82"/>
      <c r="QWV2" s="82"/>
      <c r="QWW2" s="82"/>
      <c r="QWX2" s="82"/>
      <c r="QWY2" s="82"/>
      <c r="QWZ2" s="82"/>
      <c r="QXA2" s="82"/>
      <c r="QXB2" s="82"/>
      <c r="QXC2" s="82"/>
      <c r="QXD2" s="82"/>
      <c r="QXE2" s="82"/>
      <c r="QXF2" s="82"/>
      <c r="QXG2" s="82"/>
      <c r="QXH2" s="82"/>
      <c r="QXI2" s="82"/>
      <c r="QXJ2" s="82"/>
      <c r="QXK2" s="82"/>
      <c r="QXL2" s="82"/>
      <c r="QXM2" s="82"/>
      <c r="QXN2" s="82"/>
      <c r="QXO2" s="82"/>
      <c r="QXP2" s="82"/>
      <c r="QXQ2" s="82"/>
      <c r="QXR2" s="82"/>
      <c r="QXS2" s="82"/>
      <c r="QXT2" s="82"/>
      <c r="QXU2" s="82"/>
      <c r="QXV2" s="82"/>
      <c r="QXW2" s="82"/>
      <c r="QXX2" s="82"/>
      <c r="QXY2" s="82"/>
      <c r="QXZ2" s="82"/>
      <c r="QYA2" s="82"/>
      <c r="QYB2" s="82"/>
      <c r="QYC2" s="82"/>
      <c r="QYD2" s="82"/>
      <c r="QYE2" s="82"/>
      <c r="QYF2" s="82"/>
      <c r="QYG2" s="82"/>
      <c r="QYH2" s="82"/>
      <c r="QYI2" s="82"/>
      <c r="QYJ2" s="82"/>
      <c r="QYK2" s="82"/>
      <c r="QYL2" s="82"/>
      <c r="QYM2" s="82"/>
      <c r="QYN2" s="82"/>
      <c r="QYO2" s="82"/>
      <c r="QYP2" s="82"/>
      <c r="QYQ2" s="82"/>
      <c r="QYR2" s="82"/>
      <c r="QYS2" s="82"/>
      <c r="QYT2" s="82"/>
      <c r="QYU2" s="82"/>
      <c r="QYV2" s="82"/>
      <c r="QYW2" s="82"/>
      <c r="QYX2" s="82"/>
      <c r="QYY2" s="82"/>
      <c r="QYZ2" s="82"/>
      <c r="QZA2" s="82"/>
      <c r="QZB2" s="82"/>
      <c r="QZC2" s="82"/>
      <c r="QZD2" s="82"/>
      <c r="QZE2" s="82"/>
      <c r="QZF2" s="82"/>
      <c r="QZG2" s="82"/>
      <c r="QZH2" s="82"/>
      <c r="QZI2" s="82"/>
      <c r="QZJ2" s="82"/>
      <c r="QZK2" s="82"/>
      <c r="QZL2" s="82"/>
      <c r="QZM2" s="82"/>
      <c r="QZN2" s="82"/>
      <c r="QZO2" s="82"/>
      <c r="QZP2" s="82"/>
      <c r="QZQ2" s="82"/>
      <c r="QZR2" s="82"/>
      <c r="QZS2" s="82"/>
      <c r="QZT2" s="82"/>
      <c r="QZU2" s="82"/>
      <c r="QZV2" s="82"/>
      <c r="QZW2" s="82"/>
      <c r="QZX2" s="82"/>
      <c r="QZY2" s="82"/>
      <c r="QZZ2" s="82"/>
      <c r="RAA2" s="82"/>
      <c r="RAB2" s="82"/>
      <c r="RAC2" s="82"/>
      <c r="RAD2" s="82"/>
      <c r="RAE2" s="82"/>
      <c r="RAF2" s="82"/>
      <c r="RAG2" s="82"/>
      <c r="RAH2" s="82"/>
      <c r="RAI2" s="82"/>
      <c r="RAJ2" s="82"/>
      <c r="RAK2" s="82"/>
      <c r="RAL2" s="82"/>
      <c r="RAM2" s="82"/>
      <c r="RAN2" s="82"/>
      <c r="RAO2" s="82"/>
      <c r="RAP2" s="82"/>
      <c r="RAQ2" s="82"/>
      <c r="RAR2" s="82"/>
      <c r="RAS2" s="82"/>
      <c r="RAT2" s="82"/>
      <c r="RAU2" s="82"/>
      <c r="RAV2" s="82"/>
      <c r="RAW2" s="82"/>
      <c r="RAX2" s="82"/>
      <c r="RAY2" s="82"/>
      <c r="RAZ2" s="82"/>
      <c r="RBA2" s="82"/>
      <c r="RBB2" s="82"/>
      <c r="RBC2" s="82"/>
      <c r="RBD2" s="82"/>
      <c r="RBE2" s="82"/>
      <c r="RBF2" s="82"/>
      <c r="RBG2" s="82"/>
      <c r="RBH2" s="82"/>
      <c r="RBI2" s="82"/>
      <c r="RBJ2" s="82"/>
      <c r="RBK2" s="82"/>
      <c r="RBL2" s="82"/>
      <c r="RBM2" s="82"/>
      <c r="RBN2" s="82"/>
      <c r="RBO2" s="82"/>
      <c r="RBP2" s="82"/>
      <c r="RBQ2" s="82"/>
      <c r="RBR2" s="82"/>
      <c r="RBS2" s="82"/>
      <c r="RBT2" s="82"/>
      <c r="RBU2" s="82"/>
      <c r="RBV2" s="82"/>
      <c r="RBW2" s="82"/>
      <c r="RBX2" s="82"/>
      <c r="RBY2" s="82"/>
      <c r="RBZ2" s="82"/>
      <c r="RCA2" s="82"/>
      <c r="RCB2" s="82"/>
      <c r="RCC2" s="82"/>
      <c r="RCD2" s="82"/>
      <c r="RCE2" s="82"/>
      <c r="RCF2" s="82"/>
      <c r="RCG2" s="82"/>
      <c r="RCH2" s="82"/>
      <c r="RCI2" s="82"/>
      <c r="RCJ2" s="82"/>
      <c r="RCK2" s="82"/>
      <c r="RCL2" s="82"/>
      <c r="RCM2" s="82"/>
      <c r="RCN2" s="82"/>
      <c r="RCO2" s="82"/>
      <c r="RCP2" s="82"/>
      <c r="RCQ2" s="82"/>
      <c r="RCR2" s="82"/>
      <c r="RCS2" s="82"/>
      <c r="RCT2" s="82"/>
      <c r="RCU2" s="82"/>
      <c r="RCV2" s="82"/>
      <c r="RCW2" s="82"/>
      <c r="RCX2" s="82"/>
      <c r="RCY2" s="82"/>
      <c r="RCZ2" s="82"/>
      <c r="RDA2" s="82"/>
      <c r="RDB2" s="82"/>
      <c r="RDC2" s="82"/>
      <c r="RDD2" s="82"/>
      <c r="RDE2" s="82"/>
      <c r="RDF2" s="82"/>
      <c r="RDG2" s="82"/>
      <c r="RDH2" s="82"/>
      <c r="RDI2" s="82"/>
      <c r="RDJ2" s="82"/>
      <c r="RDK2" s="82"/>
      <c r="RDL2" s="82"/>
      <c r="RDM2" s="82"/>
      <c r="RDN2" s="82"/>
      <c r="RDO2" s="82"/>
      <c r="RDP2" s="82"/>
      <c r="RDQ2" s="82"/>
      <c r="RDR2" s="82"/>
      <c r="RDS2" s="82"/>
      <c r="RDT2" s="82"/>
      <c r="RDU2" s="82"/>
      <c r="RDV2" s="82"/>
      <c r="RDW2" s="82"/>
      <c r="RDX2" s="82"/>
      <c r="RDY2" s="82"/>
      <c r="RDZ2" s="82"/>
      <c r="REA2" s="82"/>
      <c r="REB2" s="82"/>
      <c r="REC2" s="82"/>
      <c r="RED2" s="82"/>
      <c r="REE2" s="82"/>
      <c r="REF2" s="82"/>
      <c r="REG2" s="82"/>
      <c r="REH2" s="82"/>
      <c r="REI2" s="82"/>
      <c r="REJ2" s="82"/>
      <c r="REK2" s="82"/>
      <c r="REL2" s="82"/>
      <c r="REM2" s="82"/>
      <c r="REN2" s="82"/>
      <c r="REO2" s="82"/>
      <c r="REP2" s="82"/>
      <c r="REQ2" s="82"/>
      <c r="RER2" s="82"/>
      <c r="RES2" s="82"/>
      <c r="RET2" s="82"/>
      <c r="REU2" s="82"/>
      <c r="REV2" s="82"/>
      <c r="REW2" s="82"/>
      <c r="REX2" s="82"/>
      <c r="REY2" s="82"/>
      <c r="REZ2" s="82"/>
      <c r="RFA2" s="82"/>
      <c r="RFB2" s="82"/>
      <c r="RFC2" s="82"/>
      <c r="RFD2" s="82"/>
      <c r="RFE2" s="82"/>
      <c r="RFF2" s="82"/>
      <c r="RFG2" s="82"/>
      <c r="RFH2" s="82"/>
      <c r="RFI2" s="82"/>
      <c r="RFJ2" s="82"/>
      <c r="RFK2" s="82"/>
      <c r="RFL2" s="82"/>
      <c r="RFM2" s="82"/>
      <c r="RFN2" s="82"/>
      <c r="RFO2" s="82"/>
      <c r="RFP2" s="82"/>
      <c r="RFQ2" s="82"/>
      <c r="RFR2" s="82"/>
      <c r="RFS2" s="82"/>
      <c r="RFT2" s="82"/>
      <c r="RFU2" s="82"/>
      <c r="RFV2" s="82"/>
      <c r="RFW2" s="82"/>
      <c r="RFX2" s="82"/>
      <c r="RFY2" s="82"/>
      <c r="RFZ2" s="82"/>
      <c r="RGA2" s="82"/>
      <c r="RGB2" s="82"/>
      <c r="RGC2" s="82"/>
      <c r="RGD2" s="82"/>
      <c r="RGE2" s="82"/>
      <c r="RGF2" s="82"/>
      <c r="RGG2" s="82"/>
      <c r="RGH2" s="82"/>
      <c r="RGI2" s="82"/>
      <c r="RGJ2" s="82"/>
      <c r="RGK2" s="82"/>
      <c r="RGL2" s="82"/>
      <c r="RGM2" s="82"/>
      <c r="RGN2" s="82"/>
      <c r="RGO2" s="82"/>
      <c r="RGP2" s="82"/>
      <c r="RGQ2" s="82"/>
      <c r="RGR2" s="82"/>
      <c r="RGS2" s="82"/>
      <c r="RGT2" s="82"/>
      <c r="RGU2" s="82"/>
      <c r="RGV2" s="82"/>
      <c r="RGW2" s="82"/>
      <c r="RGX2" s="82"/>
      <c r="RGY2" s="82"/>
      <c r="RGZ2" s="82"/>
      <c r="RHA2" s="82"/>
      <c r="RHB2" s="82"/>
      <c r="RHC2" s="82"/>
      <c r="RHD2" s="82"/>
      <c r="RHE2" s="82"/>
      <c r="RHF2" s="82"/>
      <c r="RHG2" s="82"/>
      <c r="RHH2" s="82"/>
      <c r="RHI2" s="82"/>
      <c r="RHJ2" s="82"/>
      <c r="RHK2" s="82"/>
      <c r="RHL2" s="82"/>
      <c r="RHM2" s="82"/>
      <c r="RHN2" s="82"/>
      <c r="RHO2" s="82"/>
      <c r="RHP2" s="82"/>
      <c r="RHQ2" s="82"/>
      <c r="RHR2" s="82"/>
      <c r="RHS2" s="82"/>
      <c r="RHT2" s="82"/>
      <c r="RHU2" s="82"/>
      <c r="RHV2" s="82"/>
      <c r="RHW2" s="82"/>
      <c r="RHX2" s="82"/>
      <c r="RHY2" s="82"/>
      <c r="RHZ2" s="82"/>
      <c r="RIA2" s="82"/>
      <c r="RIB2" s="82"/>
      <c r="RIC2" s="82"/>
      <c r="RID2" s="82"/>
      <c r="RIE2" s="82"/>
      <c r="RIF2" s="82"/>
      <c r="RIG2" s="82"/>
      <c r="RIH2" s="82"/>
      <c r="RII2" s="82"/>
      <c r="RIJ2" s="82"/>
      <c r="RIK2" s="82"/>
      <c r="RIL2" s="82"/>
      <c r="RIM2" s="82"/>
      <c r="RIN2" s="82"/>
      <c r="RIO2" s="82"/>
      <c r="RIP2" s="82"/>
      <c r="RIQ2" s="82"/>
      <c r="RIR2" s="82"/>
      <c r="RIS2" s="82"/>
      <c r="RIT2" s="82"/>
      <c r="RIU2" s="82"/>
      <c r="RIV2" s="82"/>
      <c r="RIW2" s="82"/>
      <c r="RIX2" s="82"/>
      <c r="RIY2" s="82"/>
      <c r="RIZ2" s="82"/>
      <c r="RJA2" s="82"/>
      <c r="RJB2" s="82"/>
      <c r="RJC2" s="82"/>
      <c r="RJD2" s="82"/>
      <c r="RJE2" s="82"/>
      <c r="RJF2" s="82"/>
      <c r="RJG2" s="82"/>
      <c r="RJH2" s="82"/>
      <c r="RJI2" s="82"/>
      <c r="RJJ2" s="82"/>
      <c r="RJK2" s="82"/>
      <c r="RJL2" s="82"/>
      <c r="RJM2" s="82"/>
      <c r="RJN2" s="82"/>
      <c r="RJO2" s="82"/>
      <c r="RJP2" s="82"/>
      <c r="RJQ2" s="82"/>
      <c r="RJR2" s="82"/>
      <c r="RJS2" s="82"/>
      <c r="RJT2" s="82"/>
      <c r="RJU2" s="82"/>
      <c r="RJV2" s="82"/>
      <c r="RJW2" s="82"/>
      <c r="RJX2" s="82"/>
      <c r="RJY2" s="82"/>
      <c r="RJZ2" s="82"/>
      <c r="RKA2" s="82"/>
      <c r="RKB2" s="82"/>
      <c r="RKC2" s="82"/>
      <c r="RKD2" s="82"/>
      <c r="RKE2" s="82"/>
      <c r="RKF2" s="82"/>
      <c r="RKG2" s="82"/>
      <c r="RKH2" s="82"/>
      <c r="RKI2" s="82"/>
      <c r="RKJ2" s="82"/>
      <c r="RKK2" s="82"/>
      <c r="RKL2" s="82"/>
      <c r="RKM2" s="82"/>
      <c r="RKN2" s="82"/>
      <c r="RKO2" s="82"/>
      <c r="RKP2" s="82"/>
      <c r="RKQ2" s="82"/>
      <c r="RKR2" s="82"/>
      <c r="RKS2" s="82"/>
      <c r="RKT2" s="82"/>
      <c r="RKU2" s="82"/>
      <c r="RKV2" s="82"/>
      <c r="RKW2" s="82"/>
      <c r="RKX2" s="82"/>
      <c r="RKY2" s="82"/>
      <c r="RKZ2" s="82"/>
      <c r="RLA2" s="82"/>
      <c r="RLB2" s="82"/>
      <c r="RLC2" s="82"/>
      <c r="RLD2" s="82"/>
      <c r="RLE2" s="82"/>
      <c r="RLF2" s="82"/>
      <c r="RLG2" s="82"/>
      <c r="RLH2" s="82"/>
      <c r="RLI2" s="82"/>
      <c r="RLJ2" s="82"/>
      <c r="RLK2" s="82"/>
      <c r="RLL2" s="82"/>
      <c r="RLM2" s="82"/>
      <c r="RLN2" s="82"/>
      <c r="RLO2" s="82"/>
      <c r="RLP2" s="82"/>
      <c r="RLQ2" s="82"/>
      <c r="RLR2" s="82"/>
      <c r="RLS2" s="82"/>
      <c r="RLT2" s="82"/>
      <c r="RLU2" s="82"/>
      <c r="RLV2" s="82"/>
      <c r="RLW2" s="82"/>
      <c r="RLX2" s="82"/>
      <c r="RLY2" s="82"/>
      <c r="RLZ2" s="82"/>
      <c r="RMA2" s="82"/>
      <c r="RMB2" s="82"/>
      <c r="RMC2" s="82"/>
      <c r="RMD2" s="82"/>
      <c r="RME2" s="82"/>
      <c r="RMF2" s="82"/>
      <c r="RMG2" s="82"/>
      <c r="RMH2" s="82"/>
      <c r="RMI2" s="82"/>
      <c r="RMJ2" s="82"/>
      <c r="RMK2" s="82"/>
      <c r="RML2" s="82"/>
      <c r="RMM2" s="82"/>
      <c r="RMN2" s="82"/>
      <c r="RMO2" s="82"/>
      <c r="RMP2" s="82"/>
      <c r="RMQ2" s="82"/>
      <c r="RMR2" s="82"/>
      <c r="RMS2" s="82"/>
      <c r="RMT2" s="82"/>
      <c r="RMU2" s="82"/>
      <c r="RMV2" s="82"/>
      <c r="RMW2" s="82"/>
      <c r="RMX2" s="82"/>
      <c r="RMY2" s="82"/>
      <c r="RMZ2" s="82"/>
      <c r="RNA2" s="82"/>
      <c r="RNB2" s="82"/>
      <c r="RNC2" s="82"/>
      <c r="RND2" s="82"/>
      <c r="RNE2" s="82"/>
      <c r="RNF2" s="82"/>
      <c r="RNG2" s="82"/>
      <c r="RNH2" s="82"/>
      <c r="RNI2" s="82"/>
      <c r="RNJ2" s="82"/>
      <c r="RNK2" s="82"/>
      <c r="RNL2" s="82"/>
      <c r="RNM2" s="82"/>
      <c r="RNN2" s="82"/>
      <c r="RNO2" s="82"/>
      <c r="RNP2" s="82"/>
      <c r="RNQ2" s="82"/>
      <c r="RNR2" s="82"/>
      <c r="RNS2" s="82"/>
      <c r="RNT2" s="82"/>
      <c r="RNU2" s="82"/>
      <c r="RNV2" s="82"/>
      <c r="RNW2" s="82"/>
      <c r="RNX2" s="82"/>
      <c r="RNY2" s="82"/>
      <c r="RNZ2" s="82"/>
      <c r="ROA2" s="82"/>
      <c r="ROB2" s="82"/>
      <c r="ROC2" s="82"/>
      <c r="ROD2" s="82"/>
      <c r="ROE2" s="82"/>
      <c r="ROF2" s="82"/>
      <c r="ROG2" s="82"/>
      <c r="ROH2" s="82"/>
      <c r="ROI2" s="82"/>
      <c r="ROJ2" s="82"/>
      <c r="ROK2" s="82"/>
      <c r="ROL2" s="82"/>
      <c r="ROM2" s="82"/>
      <c r="RON2" s="82"/>
      <c r="ROO2" s="82"/>
      <c r="ROP2" s="82"/>
      <c r="ROQ2" s="82"/>
      <c r="ROR2" s="82"/>
      <c r="ROS2" s="82"/>
      <c r="ROT2" s="82"/>
      <c r="ROU2" s="82"/>
      <c r="ROV2" s="82"/>
      <c r="ROW2" s="82"/>
      <c r="ROX2" s="82"/>
      <c r="ROY2" s="82"/>
      <c r="ROZ2" s="82"/>
      <c r="RPA2" s="82"/>
      <c r="RPB2" s="82"/>
      <c r="RPC2" s="82"/>
      <c r="RPD2" s="82"/>
      <c r="RPE2" s="82"/>
      <c r="RPF2" s="82"/>
      <c r="RPG2" s="82"/>
      <c r="RPH2" s="82"/>
      <c r="RPI2" s="82"/>
      <c r="RPJ2" s="82"/>
      <c r="RPK2" s="82"/>
      <c r="RPL2" s="82"/>
      <c r="RPM2" s="82"/>
      <c r="RPN2" s="82"/>
      <c r="RPO2" s="82"/>
      <c r="RPP2" s="82"/>
      <c r="RPQ2" s="82"/>
      <c r="RPR2" s="82"/>
      <c r="RPS2" s="82"/>
      <c r="RPT2" s="82"/>
      <c r="RPU2" s="82"/>
      <c r="RPV2" s="82"/>
      <c r="RPW2" s="82"/>
      <c r="RPX2" s="82"/>
      <c r="RPY2" s="82"/>
      <c r="RPZ2" s="82"/>
      <c r="RQA2" s="82"/>
      <c r="RQB2" s="82"/>
      <c r="RQC2" s="82"/>
      <c r="RQD2" s="82"/>
      <c r="RQE2" s="82"/>
      <c r="RQF2" s="82"/>
      <c r="RQG2" s="82"/>
      <c r="RQH2" s="82"/>
      <c r="RQI2" s="82"/>
      <c r="RQJ2" s="82"/>
      <c r="RQK2" s="82"/>
      <c r="RQL2" s="82"/>
      <c r="RQM2" s="82"/>
      <c r="RQN2" s="82"/>
      <c r="RQO2" s="82"/>
      <c r="RQP2" s="82"/>
      <c r="RQQ2" s="82"/>
      <c r="RQR2" s="82"/>
      <c r="RQS2" s="82"/>
      <c r="RQT2" s="82"/>
      <c r="RQU2" s="82"/>
      <c r="RQV2" s="82"/>
      <c r="RQW2" s="82"/>
      <c r="RQX2" s="82"/>
      <c r="RQY2" s="82"/>
      <c r="RQZ2" s="82"/>
      <c r="RRA2" s="82"/>
      <c r="RRB2" s="82"/>
      <c r="RRC2" s="82"/>
      <c r="RRD2" s="82"/>
      <c r="RRE2" s="82"/>
      <c r="RRF2" s="82"/>
      <c r="RRG2" s="82"/>
      <c r="RRH2" s="82"/>
      <c r="RRI2" s="82"/>
      <c r="RRJ2" s="82"/>
      <c r="RRK2" s="82"/>
      <c r="RRL2" s="82"/>
      <c r="RRM2" s="82"/>
      <c r="RRN2" s="82"/>
      <c r="RRO2" s="82"/>
      <c r="RRP2" s="82"/>
      <c r="RRQ2" s="82"/>
      <c r="RRR2" s="82"/>
      <c r="RRS2" s="82"/>
      <c r="RRT2" s="82"/>
      <c r="RRU2" s="82"/>
      <c r="RRV2" s="82"/>
      <c r="RRW2" s="82"/>
      <c r="RRX2" s="82"/>
      <c r="RRY2" s="82"/>
      <c r="RRZ2" s="82"/>
      <c r="RSA2" s="82"/>
      <c r="RSB2" s="82"/>
      <c r="RSC2" s="82"/>
      <c r="RSD2" s="82"/>
      <c r="RSE2" s="82"/>
      <c r="RSF2" s="82"/>
      <c r="RSG2" s="82"/>
      <c r="RSH2" s="82"/>
      <c r="RSI2" s="82"/>
      <c r="RSJ2" s="82"/>
      <c r="RSK2" s="82"/>
      <c r="RSL2" s="82"/>
      <c r="RSM2" s="82"/>
      <c r="RSN2" s="82"/>
      <c r="RSO2" s="82"/>
      <c r="RSP2" s="82"/>
      <c r="RSQ2" s="82"/>
      <c r="RSR2" s="82"/>
      <c r="RSS2" s="82"/>
      <c r="RST2" s="82"/>
      <c r="RSU2" s="82"/>
      <c r="RSV2" s="82"/>
      <c r="RSW2" s="82"/>
      <c r="RSX2" s="82"/>
      <c r="RSY2" s="82"/>
      <c r="RSZ2" s="82"/>
      <c r="RTA2" s="82"/>
      <c r="RTB2" s="82"/>
      <c r="RTC2" s="82"/>
      <c r="RTD2" s="82"/>
      <c r="RTE2" s="82"/>
      <c r="RTF2" s="82"/>
      <c r="RTG2" s="82"/>
      <c r="RTH2" s="82"/>
      <c r="RTI2" s="82"/>
      <c r="RTJ2" s="82"/>
      <c r="RTK2" s="82"/>
      <c r="RTL2" s="82"/>
      <c r="RTM2" s="82"/>
      <c r="RTN2" s="82"/>
      <c r="RTO2" s="82"/>
      <c r="RTP2" s="82"/>
      <c r="RTQ2" s="82"/>
      <c r="RTR2" s="82"/>
      <c r="RTS2" s="82"/>
      <c r="RTT2" s="82"/>
      <c r="RTU2" s="82"/>
      <c r="RTV2" s="82"/>
      <c r="RTW2" s="82"/>
      <c r="RTX2" s="82"/>
      <c r="RTY2" s="82"/>
      <c r="RTZ2" s="82"/>
      <c r="RUA2" s="82"/>
      <c r="RUB2" s="82"/>
      <c r="RUC2" s="82"/>
      <c r="RUD2" s="82"/>
      <c r="RUE2" s="82"/>
      <c r="RUF2" s="82"/>
      <c r="RUG2" s="82"/>
      <c r="RUH2" s="82"/>
      <c r="RUI2" s="82"/>
      <c r="RUJ2" s="82"/>
      <c r="RUK2" s="82"/>
      <c r="RUL2" s="82"/>
      <c r="RUM2" s="82"/>
      <c r="RUN2" s="82"/>
      <c r="RUO2" s="82"/>
      <c r="RUP2" s="82"/>
      <c r="RUQ2" s="82"/>
      <c r="RUR2" s="82"/>
      <c r="RUS2" s="82"/>
      <c r="RUT2" s="82"/>
      <c r="RUU2" s="82"/>
      <c r="RUV2" s="82"/>
      <c r="RUW2" s="82"/>
      <c r="RUX2" s="82"/>
      <c r="RUY2" s="82"/>
      <c r="RUZ2" s="82"/>
      <c r="RVA2" s="82"/>
      <c r="RVB2" s="82"/>
      <c r="RVC2" s="82"/>
      <c r="RVD2" s="82"/>
      <c r="RVE2" s="82"/>
      <c r="RVF2" s="82"/>
      <c r="RVG2" s="82"/>
      <c r="RVH2" s="82"/>
      <c r="RVI2" s="82"/>
      <c r="RVJ2" s="82"/>
      <c r="RVK2" s="82"/>
      <c r="RVL2" s="82"/>
      <c r="RVM2" s="82"/>
      <c r="RVN2" s="82"/>
      <c r="RVO2" s="82"/>
      <c r="RVP2" s="82"/>
      <c r="RVQ2" s="82"/>
      <c r="RVR2" s="82"/>
      <c r="RVS2" s="82"/>
      <c r="RVT2" s="82"/>
      <c r="RVU2" s="82"/>
      <c r="RVV2" s="82"/>
      <c r="RVW2" s="82"/>
      <c r="RVX2" s="82"/>
      <c r="RVY2" s="82"/>
      <c r="RVZ2" s="82"/>
      <c r="RWA2" s="82"/>
      <c r="RWB2" s="82"/>
      <c r="RWC2" s="82"/>
      <c r="RWD2" s="82"/>
      <c r="RWE2" s="82"/>
      <c r="RWF2" s="82"/>
      <c r="RWG2" s="82"/>
      <c r="RWH2" s="82"/>
      <c r="RWI2" s="82"/>
      <c r="RWJ2" s="82"/>
      <c r="RWK2" s="82"/>
      <c r="RWL2" s="82"/>
      <c r="RWM2" s="82"/>
      <c r="RWN2" s="82"/>
      <c r="RWO2" s="82"/>
      <c r="RWP2" s="82"/>
      <c r="RWQ2" s="82"/>
      <c r="RWR2" s="82"/>
      <c r="RWS2" s="82"/>
      <c r="RWT2" s="82"/>
      <c r="RWU2" s="82"/>
      <c r="RWV2" s="82"/>
      <c r="RWW2" s="82"/>
      <c r="RWX2" s="82"/>
      <c r="RWY2" s="82"/>
      <c r="RWZ2" s="82"/>
      <c r="RXA2" s="82"/>
      <c r="RXB2" s="82"/>
      <c r="RXC2" s="82"/>
      <c r="RXD2" s="82"/>
      <c r="RXE2" s="82"/>
      <c r="RXF2" s="82"/>
      <c r="RXG2" s="82"/>
      <c r="RXH2" s="82"/>
      <c r="RXI2" s="82"/>
      <c r="RXJ2" s="82"/>
      <c r="RXK2" s="82"/>
      <c r="RXL2" s="82"/>
      <c r="RXM2" s="82"/>
      <c r="RXN2" s="82"/>
      <c r="RXO2" s="82"/>
      <c r="RXP2" s="82"/>
      <c r="RXQ2" s="82"/>
      <c r="RXR2" s="82"/>
      <c r="RXS2" s="82"/>
      <c r="RXT2" s="82"/>
      <c r="RXU2" s="82"/>
      <c r="RXV2" s="82"/>
      <c r="RXW2" s="82"/>
      <c r="RXX2" s="82"/>
      <c r="RXY2" s="82"/>
      <c r="RXZ2" s="82"/>
      <c r="RYA2" s="82"/>
      <c r="RYB2" s="82"/>
      <c r="RYC2" s="82"/>
      <c r="RYD2" s="82"/>
      <c r="RYE2" s="82"/>
      <c r="RYF2" s="82"/>
      <c r="RYG2" s="82"/>
      <c r="RYH2" s="82"/>
      <c r="RYI2" s="82"/>
      <c r="RYJ2" s="82"/>
      <c r="RYK2" s="82"/>
      <c r="RYL2" s="82"/>
      <c r="RYM2" s="82"/>
      <c r="RYN2" s="82"/>
      <c r="RYO2" s="82"/>
      <c r="RYP2" s="82"/>
      <c r="RYQ2" s="82"/>
      <c r="RYR2" s="82"/>
      <c r="RYS2" s="82"/>
      <c r="RYT2" s="82"/>
      <c r="RYU2" s="82"/>
      <c r="RYV2" s="82"/>
      <c r="RYW2" s="82"/>
      <c r="RYX2" s="82"/>
      <c r="RYY2" s="82"/>
      <c r="RYZ2" s="82"/>
      <c r="RZA2" s="82"/>
      <c r="RZB2" s="82"/>
      <c r="RZC2" s="82"/>
      <c r="RZD2" s="82"/>
      <c r="RZE2" s="82"/>
      <c r="RZF2" s="82"/>
      <c r="RZG2" s="82"/>
      <c r="RZH2" s="82"/>
      <c r="RZI2" s="82"/>
      <c r="RZJ2" s="82"/>
      <c r="RZK2" s="82"/>
      <c r="RZL2" s="82"/>
      <c r="RZM2" s="82"/>
      <c r="RZN2" s="82"/>
      <c r="RZO2" s="82"/>
      <c r="RZP2" s="82"/>
      <c r="RZQ2" s="82"/>
      <c r="RZR2" s="82"/>
      <c r="RZS2" s="82"/>
      <c r="RZT2" s="82"/>
      <c r="RZU2" s="82"/>
      <c r="RZV2" s="82"/>
      <c r="RZW2" s="82"/>
      <c r="RZX2" s="82"/>
      <c r="RZY2" s="82"/>
      <c r="RZZ2" s="82"/>
      <c r="SAA2" s="82"/>
      <c r="SAB2" s="82"/>
      <c r="SAC2" s="82"/>
      <c r="SAD2" s="82"/>
      <c r="SAE2" s="82"/>
      <c r="SAF2" s="82"/>
      <c r="SAG2" s="82"/>
      <c r="SAH2" s="82"/>
      <c r="SAI2" s="82"/>
      <c r="SAJ2" s="82"/>
      <c r="SAK2" s="82"/>
      <c r="SAL2" s="82"/>
      <c r="SAM2" s="82"/>
      <c r="SAN2" s="82"/>
      <c r="SAO2" s="82"/>
      <c r="SAP2" s="82"/>
      <c r="SAQ2" s="82"/>
      <c r="SAR2" s="82"/>
      <c r="SAS2" s="82"/>
      <c r="SAT2" s="82"/>
      <c r="SAU2" s="82"/>
      <c r="SAV2" s="82"/>
      <c r="SAW2" s="82"/>
      <c r="SAX2" s="82"/>
      <c r="SAY2" s="82"/>
      <c r="SAZ2" s="82"/>
      <c r="SBA2" s="82"/>
      <c r="SBB2" s="82"/>
      <c r="SBC2" s="82"/>
      <c r="SBD2" s="82"/>
      <c r="SBE2" s="82"/>
      <c r="SBF2" s="82"/>
      <c r="SBG2" s="82"/>
      <c r="SBH2" s="82"/>
      <c r="SBI2" s="82"/>
      <c r="SBJ2" s="82"/>
      <c r="SBK2" s="82"/>
      <c r="SBL2" s="82"/>
      <c r="SBM2" s="82"/>
      <c r="SBN2" s="82"/>
      <c r="SBO2" s="82"/>
      <c r="SBP2" s="82"/>
      <c r="SBQ2" s="82"/>
      <c r="SBR2" s="82"/>
      <c r="SBS2" s="82"/>
      <c r="SBT2" s="82"/>
      <c r="SBU2" s="82"/>
      <c r="SBV2" s="82"/>
      <c r="SBW2" s="82"/>
      <c r="SBX2" s="82"/>
      <c r="SBY2" s="82"/>
      <c r="SBZ2" s="82"/>
      <c r="SCA2" s="82"/>
      <c r="SCB2" s="82"/>
      <c r="SCC2" s="82"/>
      <c r="SCD2" s="82"/>
      <c r="SCE2" s="82"/>
      <c r="SCF2" s="82"/>
      <c r="SCG2" s="82"/>
      <c r="SCH2" s="82"/>
      <c r="SCI2" s="82"/>
      <c r="SCJ2" s="82"/>
      <c r="SCK2" s="82"/>
      <c r="SCL2" s="82"/>
      <c r="SCM2" s="82"/>
      <c r="SCN2" s="82"/>
      <c r="SCO2" s="82"/>
      <c r="SCP2" s="82"/>
      <c r="SCQ2" s="82"/>
      <c r="SCR2" s="82"/>
      <c r="SCS2" s="82"/>
      <c r="SCT2" s="82"/>
      <c r="SCU2" s="82"/>
      <c r="SCV2" s="82"/>
      <c r="SCW2" s="82"/>
      <c r="SCX2" s="82"/>
      <c r="SCY2" s="82"/>
      <c r="SCZ2" s="82"/>
      <c r="SDA2" s="82"/>
      <c r="SDB2" s="82"/>
      <c r="SDC2" s="82"/>
      <c r="SDD2" s="82"/>
      <c r="SDE2" s="82"/>
      <c r="SDF2" s="82"/>
      <c r="SDG2" s="82"/>
      <c r="SDH2" s="82"/>
      <c r="SDI2" s="82"/>
      <c r="SDJ2" s="82"/>
      <c r="SDK2" s="82"/>
      <c r="SDL2" s="82"/>
      <c r="SDM2" s="82"/>
      <c r="SDN2" s="82"/>
      <c r="SDO2" s="82"/>
      <c r="SDP2" s="82"/>
      <c r="SDQ2" s="82"/>
      <c r="SDR2" s="82"/>
      <c r="SDS2" s="82"/>
      <c r="SDT2" s="82"/>
      <c r="SDU2" s="82"/>
      <c r="SDV2" s="82"/>
      <c r="SDW2" s="82"/>
      <c r="SDX2" s="82"/>
      <c r="SDY2" s="82"/>
      <c r="SDZ2" s="82"/>
      <c r="SEA2" s="82"/>
      <c r="SEB2" s="82"/>
      <c r="SEC2" s="82"/>
      <c r="SED2" s="82"/>
      <c r="SEE2" s="82"/>
      <c r="SEF2" s="82"/>
      <c r="SEG2" s="82"/>
      <c r="SEH2" s="82"/>
      <c r="SEI2" s="82"/>
      <c r="SEJ2" s="82"/>
      <c r="SEK2" s="82"/>
      <c r="SEL2" s="82"/>
      <c r="SEM2" s="82"/>
      <c r="SEN2" s="82"/>
      <c r="SEO2" s="82"/>
      <c r="SEP2" s="82"/>
      <c r="SEQ2" s="82"/>
      <c r="SER2" s="82"/>
      <c r="SES2" s="82"/>
      <c r="SET2" s="82"/>
      <c r="SEU2" s="82"/>
      <c r="SEV2" s="82"/>
      <c r="SEW2" s="82"/>
      <c r="SEX2" s="82"/>
      <c r="SEY2" s="82"/>
      <c r="SEZ2" s="82"/>
      <c r="SFA2" s="82"/>
      <c r="SFB2" s="82"/>
      <c r="SFC2" s="82"/>
      <c r="SFD2" s="82"/>
      <c r="SFE2" s="82"/>
      <c r="SFF2" s="82"/>
      <c r="SFG2" s="82"/>
      <c r="SFH2" s="82"/>
      <c r="SFI2" s="82"/>
      <c r="SFJ2" s="82"/>
      <c r="SFK2" s="82"/>
      <c r="SFL2" s="82"/>
      <c r="SFM2" s="82"/>
      <c r="SFN2" s="82"/>
      <c r="SFO2" s="82"/>
      <c r="SFP2" s="82"/>
      <c r="SFQ2" s="82"/>
      <c r="SFR2" s="82"/>
      <c r="SFS2" s="82"/>
      <c r="SFT2" s="82"/>
      <c r="SFU2" s="82"/>
      <c r="SFV2" s="82"/>
      <c r="SFW2" s="82"/>
      <c r="SFX2" s="82"/>
      <c r="SFY2" s="82"/>
      <c r="SFZ2" s="82"/>
      <c r="SGA2" s="82"/>
      <c r="SGB2" s="82"/>
      <c r="SGC2" s="82"/>
      <c r="SGD2" s="82"/>
      <c r="SGE2" s="82"/>
      <c r="SGF2" s="82"/>
      <c r="SGG2" s="82"/>
      <c r="SGH2" s="82"/>
      <c r="SGI2" s="82"/>
      <c r="SGJ2" s="82"/>
      <c r="SGK2" s="82"/>
      <c r="SGL2" s="82"/>
      <c r="SGM2" s="82"/>
      <c r="SGN2" s="82"/>
      <c r="SGO2" s="82"/>
      <c r="SGP2" s="82"/>
      <c r="SGQ2" s="82"/>
      <c r="SGR2" s="82"/>
      <c r="SGS2" s="82"/>
      <c r="SGT2" s="82"/>
      <c r="SGU2" s="82"/>
      <c r="SGV2" s="82"/>
      <c r="SGW2" s="82"/>
      <c r="SGX2" s="82"/>
      <c r="SGY2" s="82"/>
      <c r="SGZ2" s="82"/>
      <c r="SHA2" s="82"/>
      <c r="SHB2" s="82"/>
      <c r="SHC2" s="82"/>
      <c r="SHD2" s="82"/>
      <c r="SHE2" s="82"/>
      <c r="SHF2" s="82"/>
      <c r="SHG2" s="82"/>
      <c r="SHH2" s="82"/>
      <c r="SHI2" s="82"/>
      <c r="SHJ2" s="82"/>
      <c r="SHK2" s="82"/>
      <c r="SHL2" s="82"/>
      <c r="SHM2" s="82"/>
      <c r="SHN2" s="82"/>
      <c r="SHO2" s="82"/>
      <c r="SHP2" s="82"/>
      <c r="SHQ2" s="82"/>
      <c r="SHR2" s="82"/>
      <c r="SHS2" s="82"/>
      <c r="SHT2" s="82"/>
      <c r="SHU2" s="82"/>
      <c r="SHV2" s="82"/>
      <c r="SHW2" s="82"/>
      <c r="SHX2" s="82"/>
      <c r="SHY2" s="82"/>
      <c r="SHZ2" s="82"/>
      <c r="SIA2" s="82"/>
      <c r="SIB2" s="82"/>
      <c r="SIC2" s="82"/>
      <c r="SID2" s="82"/>
      <c r="SIE2" s="82"/>
      <c r="SIF2" s="82"/>
      <c r="SIG2" s="82"/>
      <c r="SIH2" s="82"/>
      <c r="SII2" s="82"/>
      <c r="SIJ2" s="82"/>
      <c r="SIK2" s="82"/>
      <c r="SIL2" s="82"/>
      <c r="SIM2" s="82"/>
      <c r="SIN2" s="82"/>
      <c r="SIO2" s="82"/>
      <c r="SIP2" s="82"/>
      <c r="SIQ2" s="82"/>
      <c r="SIR2" s="82"/>
      <c r="SIS2" s="82"/>
      <c r="SIT2" s="82"/>
      <c r="SIU2" s="82"/>
      <c r="SIV2" s="82"/>
      <c r="SIW2" s="82"/>
      <c r="SIX2" s="82"/>
      <c r="SIY2" s="82"/>
      <c r="SIZ2" s="82"/>
      <c r="SJA2" s="82"/>
      <c r="SJB2" s="82"/>
      <c r="SJC2" s="82"/>
      <c r="SJD2" s="82"/>
      <c r="SJE2" s="82"/>
      <c r="SJF2" s="82"/>
      <c r="SJG2" s="82"/>
      <c r="SJH2" s="82"/>
      <c r="SJI2" s="82"/>
      <c r="SJJ2" s="82"/>
      <c r="SJK2" s="82"/>
      <c r="SJL2" s="82"/>
      <c r="SJM2" s="82"/>
      <c r="SJN2" s="82"/>
      <c r="SJO2" s="82"/>
      <c r="SJP2" s="82"/>
      <c r="SJQ2" s="82"/>
      <c r="SJR2" s="82"/>
      <c r="SJS2" s="82"/>
      <c r="SJT2" s="82"/>
      <c r="SJU2" s="82"/>
      <c r="SJV2" s="82"/>
      <c r="SJW2" s="82"/>
      <c r="SJX2" s="82"/>
      <c r="SJY2" s="82"/>
      <c r="SJZ2" s="82"/>
      <c r="SKA2" s="82"/>
      <c r="SKB2" s="82"/>
      <c r="SKC2" s="82"/>
      <c r="SKD2" s="82"/>
      <c r="SKE2" s="82"/>
      <c r="SKF2" s="82"/>
      <c r="SKG2" s="82"/>
      <c r="SKH2" s="82"/>
      <c r="SKI2" s="82"/>
      <c r="SKJ2" s="82"/>
      <c r="SKK2" s="82"/>
      <c r="SKL2" s="82"/>
      <c r="SKM2" s="82"/>
      <c r="SKN2" s="82"/>
      <c r="SKO2" s="82"/>
      <c r="SKP2" s="82"/>
      <c r="SKQ2" s="82"/>
      <c r="SKR2" s="82"/>
      <c r="SKS2" s="82"/>
      <c r="SKT2" s="82"/>
      <c r="SKU2" s="82"/>
      <c r="SKV2" s="82"/>
      <c r="SKW2" s="82"/>
      <c r="SKX2" s="82"/>
      <c r="SKY2" s="82"/>
      <c r="SKZ2" s="82"/>
      <c r="SLA2" s="82"/>
      <c r="SLB2" s="82"/>
      <c r="SLC2" s="82"/>
      <c r="SLD2" s="82"/>
      <c r="SLE2" s="82"/>
      <c r="SLF2" s="82"/>
      <c r="SLG2" s="82"/>
      <c r="SLH2" s="82"/>
      <c r="SLI2" s="82"/>
      <c r="SLJ2" s="82"/>
      <c r="SLK2" s="82"/>
      <c r="SLL2" s="82"/>
      <c r="SLM2" s="82"/>
      <c r="SLN2" s="82"/>
      <c r="SLO2" s="82"/>
      <c r="SLP2" s="82"/>
      <c r="SLQ2" s="82"/>
      <c r="SLR2" s="82"/>
      <c r="SLS2" s="82"/>
      <c r="SLT2" s="82"/>
      <c r="SLU2" s="82"/>
      <c r="SLV2" s="82"/>
      <c r="SLW2" s="82"/>
      <c r="SLX2" s="82"/>
      <c r="SLY2" s="82"/>
      <c r="SLZ2" s="82"/>
      <c r="SMA2" s="82"/>
      <c r="SMB2" s="82"/>
      <c r="SMC2" s="82"/>
      <c r="SMD2" s="82"/>
      <c r="SME2" s="82"/>
      <c r="SMF2" s="82"/>
      <c r="SMG2" s="82"/>
      <c r="SMH2" s="82"/>
      <c r="SMI2" s="82"/>
      <c r="SMJ2" s="82"/>
      <c r="SMK2" s="82"/>
      <c r="SML2" s="82"/>
      <c r="SMM2" s="82"/>
      <c r="SMN2" s="82"/>
      <c r="SMO2" s="82"/>
      <c r="SMP2" s="82"/>
      <c r="SMQ2" s="82"/>
      <c r="SMR2" s="82"/>
      <c r="SMS2" s="82"/>
      <c r="SMT2" s="82"/>
      <c r="SMU2" s="82"/>
      <c r="SMV2" s="82"/>
      <c r="SMW2" s="82"/>
      <c r="SMX2" s="82"/>
      <c r="SMY2" s="82"/>
      <c r="SMZ2" s="82"/>
      <c r="SNA2" s="82"/>
      <c r="SNB2" s="82"/>
      <c r="SNC2" s="82"/>
      <c r="SND2" s="82"/>
      <c r="SNE2" s="82"/>
      <c r="SNF2" s="82"/>
      <c r="SNG2" s="82"/>
      <c r="SNH2" s="82"/>
      <c r="SNI2" s="82"/>
      <c r="SNJ2" s="82"/>
      <c r="SNK2" s="82"/>
      <c r="SNL2" s="82"/>
      <c r="SNM2" s="82"/>
      <c r="SNN2" s="82"/>
      <c r="SNO2" s="82"/>
      <c r="SNP2" s="82"/>
      <c r="SNQ2" s="82"/>
      <c r="SNR2" s="82"/>
      <c r="SNS2" s="82"/>
      <c r="SNT2" s="82"/>
      <c r="SNU2" s="82"/>
      <c r="SNV2" s="82"/>
      <c r="SNW2" s="82"/>
      <c r="SNX2" s="82"/>
      <c r="SNY2" s="82"/>
      <c r="SNZ2" s="82"/>
      <c r="SOA2" s="82"/>
      <c r="SOB2" s="82"/>
      <c r="SOC2" s="82"/>
      <c r="SOD2" s="82"/>
      <c r="SOE2" s="82"/>
      <c r="SOF2" s="82"/>
      <c r="SOG2" s="82"/>
      <c r="SOH2" s="82"/>
      <c r="SOI2" s="82"/>
      <c r="SOJ2" s="82"/>
      <c r="SOK2" s="82"/>
      <c r="SOL2" s="82"/>
      <c r="SOM2" s="82"/>
      <c r="SON2" s="82"/>
      <c r="SOO2" s="82"/>
      <c r="SOP2" s="82"/>
      <c r="SOQ2" s="82"/>
      <c r="SOR2" s="82"/>
      <c r="SOS2" s="82"/>
      <c r="SOT2" s="82"/>
      <c r="SOU2" s="82"/>
      <c r="SOV2" s="82"/>
      <c r="SOW2" s="82"/>
      <c r="SOX2" s="82"/>
      <c r="SOY2" s="82"/>
      <c r="SOZ2" s="82"/>
      <c r="SPA2" s="82"/>
      <c r="SPB2" s="82"/>
      <c r="SPC2" s="82"/>
      <c r="SPD2" s="82"/>
      <c r="SPE2" s="82"/>
      <c r="SPF2" s="82"/>
      <c r="SPG2" s="82"/>
      <c r="SPH2" s="82"/>
      <c r="SPI2" s="82"/>
      <c r="SPJ2" s="82"/>
      <c r="SPK2" s="82"/>
      <c r="SPL2" s="82"/>
      <c r="SPM2" s="82"/>
      <c r="SPN2" s="82"/>
      <c r="SPO2" s="82"/>
      <c r="SPP2" s="82"/>
      <c r="SPQ2" s="82"/>
      <c r="SPR2" s="82"/>
      <c r="SPS2" s="82"/>
      <c r="SPT2" s="82"/>
      <c r="SPU2" s="82"/>
      <c r="SPV2" s="82"/>
      <c r="SPW2" s="82"/>
      <c r="SPX2" s="82"/>
      <c r="SPY2" s="82"/>
      <c r="SPZ2" s="82"/>
      <c r="SQA2" s="82"/>
      <c r="SQB2" s="82"/>
      <c r="SQC2" s="82"/>
      <c r="SQD2" s="82"/>
      <c r="SQE2" s="82"/>
      <c r="SQF2" s="82"/>
      <c r="SQG2" s="82"/>
      <c r="SQH2" s="82"/>
      <c r="SQI2" s="82"/>
      <c r="SQJ2" s="82"/>
      <c r="SQK2" s="82"/>
      <c r="SQL2" s="82"/>
      <c r="SQM2" s="82"/>
      <c r="SQN2" s="82"/>
      <c r="SQO2" s="82"/>
      <c r="SQP2" s="82"/>
      <c r="SQQ2" s="82"/>
      <c r="SQR2" s="82"/>
      <c r="SQS2" s="82"/>
      <c r="SQT2" s="82"/>
      <c r="SQU2" s="82"/>
      <c r="SQV2" s="82"/>
      <c r="SQW2" s="82"/>
      <c r="SQX2" s="82"/>
      <c r="SQY2" s="82"/>
      <c r="SQZ2" s="82"/>
      <c r="SRA2" s="82"/>
      <c r="SRB2" s="82"/>
      <c r="SRC2" s="82"/>
      <c r="SRD2" s="82"/>
      <c r="SRE2" s="82"/>
      <c r="SRF2" s="82"/>
      <c r="SRG2" s="82"/>
      <c r="SRH2" s="82"/>
      <c r="SRI2" s="82"/>
      <c r="SRJ2" s="82"/>
      <c r="SRK2" s="82"/>
      <c r="SRL2" s="82"/>
      <c r="SRM2" s="82"/>
      <c r="SRN2" s="82"/>
      <c r="SRO2" s="82"/>
      <c r="SRP2" s="82"/>
      <c r="SRQ2" s="82"/>
      <c r="SRR2" s="82"/>
      <c r="SRS2" s="82"/>
      <c r="SRT2" s="82"/>
      <c r="SRU2" s="82"/>
      <c r="SRV2" s="82"/>
      <c r="SRW2" s="82"/>
      <c r="SRX2" s="82"/>
      <c r="SRY2" s="82"/>
      <c r="SRZ2" s="82"/>
      <c r="SSA2" s="82"/>
      <c r="SSB2" s="82"/>
      <c r="SSC2" s="82"/>
      <c r="SSD2" s="82"/>
      <c r="SSE2" s="82"/>
      <c r="SSF2" s="82"/>
      <c r="SSG2" s="82"/>
      <c r="SSH2" s="82"/>
      <c r="SSI2" s="82"/>
      <c r="SSJ2" s="82"/>
      <c r="SSK2" s="82"/>
      <c r="SSL2" s="82"/>
      <c r="SSM2" s="82"/>
      <c r="SSN2" s="82"/>
      <c r="SSO2" s="82"/>
      <c r="SSP2" s="82"/>
      <c r="SSQ2" s="82"/>
      <c r="SSR2" s="82"/>
      <c r="SSS2" s="82"/>
      <c r="SST2" s="82"/>
      <c r="SSU2" s="82"/>
      <c r="SSV2" s="82"/>
      <c r="SSW2" s="82"/>
      <c r="SSX2" s="82"/>
      <c r="SSY2" s="82"/>
      <c r="SSZ2" s="82"/>
      <c r="STA2" s="82"/>
      <c r="STB2" s="82"/>
      <c r="STC2" s="82"/>
      <c r="STD2" s="82"/>
      <c r="STE2" s="82"/>
      <c r="STF2" s="82"/>
      <c r="STG2" s="82"/>
      <c r="STH2" s="82"/>
      <c r="STI2" s="82"/>
      <c r="STJ2" s="82"/>
      <c r="STK2" s="82"/>
      <c r="STL2" s="82"/>
      <c r="STM2" s="82"/>
      <c r="STN2" s="82"/>
      <c r="STO2" s="82"/>
      <c r="STP2" s="82"/>
      <c r="STQ2" s="82"/>
      <c r="STR2" s="82"/>
      <c r="STS2" s="82"/>
      <c r="STT2" s="82"/>
      <c r="STU2" s="82"/>
      <c r="STV2" s="82"/>
      <c r="STW2" s="82"/>
      <c r="STX2" s="82"/>
      <c r="STY2" s="82"/>
      <c r="STZ2" s="82"/>
      <c r="SUA2" s="82"/>
      <c r="SUB2" s="82"/>
      <c r="SUC2" s="82"/>
      <c r="SUD2" s="82"/>
      <c r="SUE2" s="82"/>
      <c r="SUF2" s="82"/>
      <c r="SUG2" s="82"/>
      <c r="SUH2" s="82"/>
      <c r="SUI2" s="82"/>
      <c r="SUJ2" s="82"/>
      <c r="SUK2" s="82"/>
      <c r="SUL2" s="82"/>
      <c r="SUM2" s="82"/>
      <c r="SUN2" s="82"/>
      <c r="SUO2" s="82"/>
      <c r="SUP2" s="82"/>
      <c r="SUQ2" s="82"/>
      <c r="SUR2" s="82"/>
      <c r="SUS2" s="82"/>
      <c r="SUT2" s="82"/>
      <c r="SUU2" s="82"/>
      <c r="SUV2" s="82"/>
      <c r="SUW2" s="82"/>
      <c r="SUX2" s="82"/>
      <c r="SUY2" s="82"/>
      <c r="SUZ2" s="82"/>
      <c r="SVA2" s="82"/>
      <c r="SVB2" s="82"/>
      <c r="SVC2" s="82"/>
      <c r="SVD2" s="82"/>
      <c r="SVE2" s="82"/>
      <c r="SVF2" s="82"/>
      <c r="SVG2" s="82"/>
      <c r="SVH2" s="82"/>
      <c r="SVI2" s="82"/>
      <c r="SVJ2" s="82"/>
      <c r="SVK2" s="82"/>
      <c r="SVL2" s="82"/>
      <c r="SVM2" s="82"/>
      <c r="SVN2" s="82"/>
      <c r="SVO2" s="82"/>
      <c r="SVP2" s="82"/>
      <c r="SVQ2" s="82"/>
      <c r="SVR2" s="82"/>
      <c r="SVS2" s="82"/>
      <c r="SVT2" s="82"/>
      <c r="SVU2" s="82"/>
      <c r="SVV2" s="82"/>
      <c r="SVW2" s="82"/>
      <c r="SVX2" s="82"/>
      <c r="SVY2" s="82"/>
      <c r="SVZ2" s="82"/>
      <c r="SWA2" s="82"/>
      <c r="SWB2" s="82"/>
      <c r="SWC2" s="82"/>
      <c r="SWD2" s="82"/>
      <c r="SWE2" s="82"/>
      <c r="SWF2" s="82"/>
      <c r="SWG2" s="82"/>
      <c r="SWH2" s="82"/>
      <c r="SWI2" s="82"/>
      <c r="SWJ2" s="82"/>
      <c r="SWK2" s="82"/>
      <c r="SWL2" s="82"/>
      <c r="SWM2" s="82"/>
      <c r="SWN2" s="82"/>
      <c r="SWO2" s="82"/>
      <c r="SWP2" s="82"/>
      <c r="SWQ2" s="82"/>
      <c r="SWR2" s="82"/>
      <c r="SWS2" s="82"/>
      <c r="SWT2" s="82"/>
      <c r="SWU2" s="82"/>
      <c r="SWV2" s="82"/>
      <c r="SWW2" s="82"/>
      <c r="SWX2" s="82"/>
      <c r="SWY2" s="82"/>
      <c r="SWZ2" s="82"/>
      <c r="SXA2" s="82"/>
      <c r="SXB2" s="82"/>
      <c r="SXC2" s="82"/>
      <c r="SXD2" s="82"/>
      <c r="SXE2" s="82"/>
      <c r="SXF2" s="82"/>
      <c r="SXG2" s="82"/>
      <c r="SXH2" s="82"/>
      <c r="SXI2" s="82"/>
      <c r="SXJ2" s="82"/>
      <c r="SXK2" s="82"/>
      <c r="SXL2" s="82"/>
      <c r="SXM2" s="82"/>
      <c r="SXN2" s="82"/>
      <c r="SXO2" s="82"/>
      <c r="SXP2" s="82"/>
      <c r="SXQ2" s="82"/>
      <c r="SXR2" s="82"/>
      <c r="SXS2" s="82"/>
      <c r="SXT2" s="82"/>
      <c r="SXU2" s="82"/>
      <c r="SXV2" s="82"/>
      <c r="SXW2" s="82"/>
      <c r="SXX2" s="82"/>
      <c r="SXY2" s="82"/>
      <c r="SXZ2" s="82"/>
      <c r="SYA2" s="82"/>
      <c r="SYB2" s="82"/>
      <c r="SYC2" s="82"/>
      <c r="SYD2" s="82"/>
      <c r="SYE2" s="82"/>
      <c r="SYF2" s="82"/>
      <c r="SYG2" s="82"/>
      <c r="SYH2" s="82"/>
      <c r="SYI2" s="82"/>
      <c r="SYJ2" s="82"/>
      <c r="SYK2" s="82"/>
      <c r="SYL2" s="82"/>
      <c r="SYM2" s="82"/>
      <c r="SYN2" s="82"/>
      <c r="SYO2" s="82"/>
      <c r="SYP2" s="82"/>
      <c r="SYQ2" s="82"/>
      <c r="SYR2" s="82"/>
      <c r="SYS2" s="82"/>
      <c r="SYT2" s="82"/>
      <c r="SYU2" s="82"/>
      <c r="SYV2" s="82"/>
      <c r="SYW2" s="82"/>
      <c r="SYX2" s="82"/>
      <c r="SYY2" s="82"/>
      <c r="SYZ2" s="82"/>
      <c r="SZA2" s="82"/>
      <c r="SZB2" s="82"/>
      <c r="SZC2" s="82"/>
      <c r="SZD2" s="82"/>
      <c r="SZE2" s="82"/>
      <c r="SZF2" s="82"/>
      <c r="SZG2" s="82"/>
      <c r="SZH2" s="82"/>
      <c r="SZI2" s="82"/>
      <c r="SZJ2" s="82"/>
      <c r="SZK2" s="82"/>
      <c r="SZL2" s="82"/>
      <c r="SZM2" s="82"/>
      <c r="SZN2" s="82"/>
      <c r="SZO2" s="82"/>
      <c r="SZP2" s="82"/>
      <c r="SZQ2" s="82"/>
      <c r="SZR2" s="82"/>
      <c r="SZS2" s="82"/>
      <c r="SZT2" s="82"/>
      <c r="SZU2" s="82"/>
      <c r="SZV2" s="82"/>
      <c r="SZW2" s="82"/>
      <c r="SZX2" s="82"/>
      <c r="SZY2" s="82"/>
      <c r="SZZ2" s="82"/>
      <c r="TAA2" s="82"/>
      <c r="TAB2" s="82"/>
      <c r="TAC2" s="82"/>
      <c r="TAD2" s="82"/>
      <c r="TAE2" s="82"/>
      <c r="TAF2" s="82"/>
      <c r="TAG2" s="82"/>
      <c r="TAH2" s="82"/>
      <c r="TAI2" s="82"/>
      <c r="TAJ2" s="82"/>
      <c r="TAK2" s="82"/>
      <c r="TAL2" s="82"/>
      <c r="TAM2" s="82"/>
      <c r="TAN2" s="82"/>
      <c r="TAO2" s="82"/>
      <c r="TAP2" s="82"/>
      <c r="TAQ2" s="82"/>
      <c r="TAR2" s="82"/>
      <c r="TAS2" s="82"/>
      <c r="TAT2" s="82"/>
      <c r="TAU2" s="82"/>
      <c r="TAV2" s="82"/>
      <c r="TAW2" s="82"/>
      <c r="TAX2" s="82"/>
      <c r="TAY2" s="82"/>
      <c r="TAZ2" s="82"/>
      <c r="TBA2" s="82"/>
      <c r="TBB2" s="82"/>
      <c r="TBC2" s="82"/>
      <c r="TBD2" s="82"/>
      <c r="TBE2" s="82"/>
      <c r="TBF2" s="82"/>
      <c r="TBG2" s="82"/>
      <c r="TBH2" s="82"/>
      <c r="TBI2" s="82"/>
      <c r="TBJ2" s="82"/>
      <c r="TBK2" s="82"/>
      <c r="TBL2" s="82"/>
      <c r="TBM2" s="82"/>
      <c r="TBN2" s="82"/>
      <c r="TBO2" s="82"/>
      <c r="TBP2" s="82"/>
      <c r="TBQ2" s="82"/>
      <c r="TBR2" s="82"/>
      <c r="TBS2" s="82"/>
      <c r="TBT2" s="82"/>
      <c r="TBU2" s="82"/>
      <c r="TBV2" s="82"/>
      <c r="TBW2" s="82"/>
      <c r="TBX2" s="82"/>
      <c r="TBY2" s="82"/>
      <c r="TBZ2" s="82"/>
      <c r="TCA2" s="82"/>
      <c r="TCB2" s="82"/>
      <c r="TCC2" s="82"/>
      <c r="TCD2" s="82"/>
      <c r="TCE2" s="82"/>
      <c r="TCF2" s="82"/>
      <c r="TCG2" s="82"/>
      <c r="TCH2" s="82"/>
      <c r="TCI2" s="82"/>
      <c r="TCJ2" s="82"/>
      <c r="TCK2" s="82"/>
      <c r="TCL2" s="82"/>
      <c r="TCM2" s="82"/>
      <c r="TCN2" s="82"/>
      <c r="TCO2" s="82"/>
      <c r="TCP2" s="82"/>
      <c r="TCQ2" s="82"/>
      <c r="TCR2" s="82"/>
      <c r="TCS2" s="82"/>
      <c r="TCT2" s="82"/>
      <c r="TCU2" s="82"/>
      <c r="TCV2" s="82"/>
      <c r="TCW2" s="82"/>
      <c r="TCX2" s="82"/>
      <c r="TCY2" s="82"/>
      <c r="TCZ2" s="82"/>
      <c r="TDA2" s="82"/>
      <c r="TDB2" s="82"/>
      <c r="TDC2" s="82"/>
      <c r="TDD2" s="82"/>
      <c r="TDE2" s="82"/>
      <c r="TDF2" s="82"/>
      <c r="TDG2" s="82"/>
      <c r="TDH2" s="82"/>
      <c r="TDI2" s="82"/>
      <c r="TDJ2" s="82"/>
      <c r="TDK2" s="82"/>
      <c r="TDL2" s="82"/>
      <c r="TDM2" s="82"/>
      <c r="TDN2" s="82"/>
      <c r="TDO2" s="82"/>
      <c r="TDP2" s="82"/>
      <c r="TDQ2" s="82"/>
      <c r="TDR2" s="82"/>
      <c r="TDS2" s="82"/>
      <c r="TDT2" s="82"/>
      <c r="TDU2" s="82"/>
      <c r="TDV2" s="82"/>
      <c r="TDW2" s="82"/>
      <c r="TDX2" s="82"/>
      <c r="TDY2" s="82"/>
      <c r="TDZ2" s="82"/>
      <c r="TEA2" s="82"/>
      <c r="TEB2" s="82"/>
      <c r="TEC2" s="82"/>
      <c r="TED2" s="82"/>
      <c r="TEE2" s="82"/>
      <c r="TEF2" s="82"/>
      <c r="TEG2" s="82"/>
      <c r="TEH2" s="82"/>
      <c r="TEI2" s="82"/>
      <c r="TEJ2" s="82"/>
      <c r="TEK2" s="82"/>
      <c r="TEL2" s="82"/>
      <c r="TEM2" s="82"/>
      <c r="TEN2" s="82"/>
      <c r="TEO2" s="82"/>
      <c r="TEP2" s="82"/>
      <c r="TEQ2" s="82"/>
      <c r="TER2" s="82"/>
      <c r="TES2" s="82"/>
      <c r="TET2" s="82"/>
      <c r="TEU2" s="82"/>
      <c r="TEV2" s="82"/>
      <c r="TEW2" s="82"/>
      <c r="TEX2" s="82"/>
      <c r="TEY2" s="82"/>
      <c r="TEZ2" s="82"/>
      <c r="TFA2" s="82"/>
      <c r="TFB2" s="82"/>
      <c r="TFC2" s="82"/>
      <c r="TFD2" s="82"/>
      <c r="TFE2" s="82"/>
      <c r="TFF2" s="82"/>
      <c r="TFG2" s="82"/>
      <c r="TFH2" s="82"/>
      <c r="TFI2" s="82"/>
      <c r="TFJ2" s="82"/>
      <c r="TFK2" s="82"/>
      <c r="TFL2" s="82"/>
      <c r="TFM2" s="82"/>
      <c r="TFN2" s="82"/>
      <c r="TFO2" s="82"/>
      <c r="TFP2" s="82"/>
      <c r="TFQ2" s="82"/>
      <c r="TFR2" s="82"/>
      <c r="TFS2" s="82"/>
      <c r="TFT2" s="82"/>
      <c r="TFU2" s="82"/>
      <c r="TFV2" s="82"/>
      <c r="TFW2" s="82"/>
      <c r="TFX2" s="82"/>
      <c r="TFY2" s="82"/>
      <c r="TFZ2" s="82"/>
      <c r="TGA2" s="82"/>
      <c r="TGB2" s="82"/>
      <c r="TGC2" s="82"/>
      <c r="TGD2" s="82"/>
      <c r="TGE2" s="82"/>
      <c r="TGF2" s="82"/>
      <c r="TGG2" s="82"/>
      <c r="TGH2" s="82"/>
      <c r="TGI2" s="82"/>
      <c r="TGJ2" s="82"/>
      <c r="TGK2" s="82"/>
      <c r="TGL2" s="82"/>
      <c r="TGM2" s="82"/>
      <c r="TGN2" s="82"/>
      <c r="TGO2" s="82"/>
      <c r="TGP2" s="82"/>
      <c r="TGQ2" s="82"/>
      <c r="TGR2" s="82"/>
      <c r="TGS2" s="82"/>
      <c r="TGT2" s="82"/>
      <c r="TGU2" s="82"/>
      <c r="TGV2" s="82"/>
      <c r="TGW2" s="82"/>
      <c r="TGX2" s="82"/>
      <c r="TGY2" s="82"/>
      <c r="TGZ2" s="82"/>
      <c r="THA2" s="82"/>
      <c r="THB2" s="82"/>
      <c r="THC2" s="82"/>
      <c r="THD2" s="82"/>
      <c r="THE2" s="82"/>
      <c r="THF2" s="82"/>
      <c r="THG2" s="82"/>
      <c r="THH2" s="82"/>
      <c r="THI2" s="82"/>
      <c r="THJ2" s="82"/>
      <c r="THK2" s="82"/>
      <c r="THL2" s="82"/>
      <c r="THM2" s="82"/>
      <c r="THN2" s="82"/>
      <c r="THO2" s="82"/>
      <c r="THP2" s="82"/>
      <c r="THQ2" s="82"/>
      <c r="THR2" s="82"/>
      <c r="THS2" s="82"/>
      <c r="THT2" s="82"/>
      <c r="THU2" s="82"/>
      <c r="THV2" s="82"/>
      <c r="THW2" s="82"/>
      <c r="THX2" s="82"/>
      <c r="THY2" s="82"/>
      <c r="THZ2" s="82"/>
      <c r="TIA2" s="82"/>
      <c r="TIB2" s="82"/>
      <c r="TIC2" s="82"/>
      <c r="TID2" s="82"/>
      <c r="TIE2" s="82"/>
      <c r="TIF2" s="82"/>
      <c r="TIG2" s="82"/>
      <c r="TIH2" s="82"/>
      <c r="TII2" s="82"/>
      <c r="TIJ2" s="82"/>
      <c r="TIK2" s="82"/>
      <c r="TIL2" s="82"/>
      <c r="TIM2" s="82"/>
      <c r="TIN2" s="82"/>
      <c r="TIO2" s="82"/>
      <c r="TIP2" s="82"/>
      <c r="TIQ2" s="82"/>
      <c r="TIR2" s="82"/>
      <c r="TIS2" s="82"/>
      <c r="TIT2" s="82"/>
      <c r="TIU2" s="82"/>
      <c r="TIV2" s="82"/>
      <c r="TIW2" s="82"/>
      <c r="TIX2" s="82"/>
      <c r="TIY2" s="82"/>
      <c r="TIZ2" s="82"/>
      <c r="TJA2" s="82"/>
      <c r="TJB2" s="82"/>
      <c r="TJC2" s="82"/>
      <c r="TJD2" s="82"/>
      <c r="TJE2" s="82"/>
      <c r="TJF2" s="82"/>
      <c r="TJG2" s="82"/>
      <c r="TJH2" s="82"/>
      <c r="TJI2" s="82"/>
      <c r="TJJ2" s="82"/>
      <c r="TJK2" s="82"/>
      <c r="TJL2" s="82"/>
      <c r="TJM2" s="82"/>
      <c r="TJN2" s="82"/>
      <c r="TJO2" s="82"/>
      <c r="TJP2" s="82"/>
      <c r="TJQ2" s="82"/>
      <c r="TJR2" s="82"/>
      <c r="TJS2" s="82"/>
      <c r="TJT2" s="82"/>
      <c r="TJU2" s="82"/>
      <c r="TJV2" s="82"/>
      <c r="TJW2" s="82"/>
      <c r="TJX2" s="82"/>
      <c r="TJY2" s="82"/>
      <c r="TJZ2" s="82"/>
      <c r="TKA2" s="82"/>
      <c r="TKB2" s="82"/>
      <c r="TKC2" s="82"/>
      <c r="TKD2" s="82"/>
      <c r="TKE2" s="82"/>
      <c r="TKF2" s="82"/>
      <c r="TKG2" s="82"/>
      <c r="TKH2" s="82"/>
      <c r="TKI2" s="82"/>
      <c r="TKJ2" s="82"/>
      <c r="TKK2" s="82"/>
      <c r="TKL2" s="82"/>
      <c r="TKM2" s="82"/>
      <c r="TKN2" s="82"/>
      <c r="TKO2" s="82"/>
      <c r="TKP2" s="82"/>
      <c r="TKQ2" s="82"/>
      <c r="TKR2" s="82"/>
      <c r="TKS2" s="82"/>
      <c r="TKT2" s="82"/>
      <c r="TKU2" s="82"/>
      <c r="TKV2" s="82"/>
      <c r="TKW2" s="82"/>
      <c r="TKX2" s="82"/>
      <c r="TKY2" s="82"/>
      <c r="TKZ2" s="82"/>
      <c r="TLA2" s="82"/>
      <c r="TLB2" s="82"/>
      <c r="TLC2" s="82"/>
      <c r="TLD2" s="82"/>
      <c r="TLE2" s="82"/>
      <c r="TLF2" s="82"/>
      <c r="TLG2" s="82"/>
      <c r="TLH2" s="82"/>
      <c r="TLI2" s="82"/>
      <c r="TLJ2" s="82"/>
      <c r="TLK2" s="82"/>
      <c r="TLL2" s="82"/>
      <c r="TLM2" s="82"/>
      <c r="TLN2" s="82"/>
      <c r="TLO2" s="82"/>
      <c r="TLP2" s="82"/>
      <c r="TLQ2" s="82"/>
      <c r="TLR2" s="82"/>
      <c r="TLS2" s="82"/>
      <c r="TLT2" s="82"/>
      <c r="TLU2" s="82"/>
      <c r="TLV2" s="82"/>
      <c r="TLW2" s="82"/>
      <c r="TLX2" s="82"/>
      <c r="TLY2" s="82"/>
      <c r="TLZ2" s="82"/>
      <c r="TMA2" s="82"/>
      <c r="TMB2" s="82"/>
      <c r="TMC2" s="82"/>
      <c r="TMD2" s="82"/>
      <c r="TME2" s="82"/>
      <c r="TMF2" s="82"/>
      <c r="TMG2" s="82"/>
      <c r="TMH2" s="82"/>
      <c r="TMI2" s="82"/>
      <c r="TMJ2" s="82"/>
      <c r="TMK2" s="82"/>
      <c r="TML2" s="82"/>
      <c r="TMM2" s="82"/>
      <c r="TMN2" s="82"/>
      <c r="TMO2" s="82"/>
      <c r="TMP2" s="82"/>
      <c r="TMQ2" s="82"/>
      <c r="TMR2" s="82"/>
      <c r="TMS2" s="82"/>
      <c r="TMT2" s="82"/>
      <c r="TMU2" s="82"/>
      <c r="TMV2" s="82"/>
      <c r="TMW2" s="82"/>
      <c r="TMX2" s="82"/>
      <c r="TMY2" s="82"/>
      <c r="TMZ2" s="82"/>
      <c r="TNA2" s="82"/>
      <c r="TNB2" s="82"/>
      <c r="TNC2" s="82"/>
      <c r="TND2" s="82"/>
      <c r="TNE2" s="82"/>
      <c r="TNF2" s="82"/>
      <c r="TNG2" s="82"/>
      <c r="TNH2" s="82"/>
      <c r="TNI2" s="82"/>
      <c r="TNJ2" s="82"/>
      <c r="TNK2" s="82"/>
      <c r="TNL2" s="82"/>
      <c r="TNM2" s="82"/>
      <c r="TNN2" s="82"/>
      <c r="TNO2" s="82"/>
      <c r="TNP2" s="82"/>
      <c r="TNQ2" s="82"/>
      <c r="TNR2" s="82"/>
      <c r="TNS2" s="82"/>
      <c r="TNT2" s="82"/>
      <c r="TNU2" s="82"/>
      <c r="TNV2" s="82"/>
      <c r="TNW2" s="82"/>
      <c r="TNX2" s="82"/>
      <c r="TNY2" s="82"/>
      <c r="TNZ2" s="82"/>
      <c r="TOA2" s="82"/>
      <c r="TOB2" s="82"/>
      <c r="TOC2" s="82"/>
      <c r="TOD2" s="82"/>
      <c r="TOE2" s="82"/>
      <c r="TOF2" s="82"/>
      <c r="TOG2" s="82"/>
      <c r="TOH2" s="82"/>
      <c r="TOI2" s="82"/>
      <c r="TOJ2" s="82"/>
      <c r="TOK2" s="82"/>
      <c r="TOL2" s="82"/>
      <c r="TOM2" s="82"/>
      <c r="TON2" s="82"/>
      <c r="TOO2" s="82"/>
      <c r="TOP2" s="82"/>
      <c r="TOQ2" s="82"/>
      <c r="TOR2" s="82"/>
      <c r="TOS2" s="82"/>
      <c r="TOT2" s="82"/>
      <c r="TOU2" s="82"/>
      <c r="TOV2" s="82"/>
      <c r="TOW2" s="82"/>
      <c r="TOX2" s="82"/>
      <c r="TOY2" s="82"/>
      <c r="TOZ2" s="82"/>
      <c r="TPA2" s="82"/>
      <c r="TPB2" s="82"/>
      <c r="TPC2" s="82"/>
      <c r="TPD2" s="82"/>
      <c r="TPE2" s="82"/>
      <c r="TPF2" s="82"/>
      <c r="TPG2" s="82"/>
      <c r="TPH2" s="82"/>
      <c r="TPI2" s="82"/>
      <c r="TPJ2" s="82"/>
      <c r="TPK2" s="82"/>
      <c r="TPL2" s="82"/>
      <c r="TPM2" s="82"/>
      <c r="TPN2" s="82"/>
      <c r="TPO2" s="82"/>
      <c r="TPP2" s="82"/>
      <c r="TPQ2" s="82"/>
      <c r="TPR2" s="82"/>
      <c r="TPS2" s="82"/>
      <c r="TPT2" s="82"/>
      <c r="TPU2" s="82"/>
      <c r="TPV2" s="82"/>
      <c r="TPW2" s="82"/>
      <c r="TPX2" s="82"/>
      <c r="TPY2" s="82"/>
      <c r="TPZ2" s="82"/>
      <c r="TQA2" s="82"/>
      <c r="TQB2" s="82"/>
      <c r="TQC2" s="82"/>
      <c r="TQD2" s="82"/>
      <c r="TQE2" s="82"/>
      <c r="TQF2" s="82"/>
      <c r="TQG2" s="82"/>
      <c r="TQH2" s="82"/>
      <c r="TQI2" s="82"/>
      <c r="TQJ2" s="82"/>
      <c r="TQK2" s="82"/>
      <c r="TQL2" s="82"/>
      <c r="TQM2" s="82"/>
      <c r="TQN2" s="82"/>
      <c r="TQO2" s="82"/>
      <c r="TQP2" s="82"/>
      <c r="TQQ2" s="82"/>
      <c r="TQR2" s="82"/>
      <c r="TQS2" s="82"/>
      <c r="TQT2" s="82"/>
      <c r="TQU2" s="82"/>
      <c r="TQV2" s="82"/>
      <c r="TQW2" s="82"/>
      <c r="TQX2" s="82"/>
      <c r="TQY2" s="82"/>
      <c r="TQZ2" s="82"/>
      <c r="TRA2" s="82"/>
      <c r="TRB2" s="82"/>
      <c r="TRC2" s="82"/>
      <c r="TRD2" s="82"/>
      <c r="TRE2" s="82"/>
      <c r="TRF2" s="82"/>
      <c r="TRG2" s="82"/>
      <c r="TRH2" s="82"/>
      <c r="TRI2" s="82"/>
      <c r="TRJ2" s="82"/>
      <c r="TRK2" s="82"/>
      <c r="TRL2" s="82"/>
      <c r="TRM2" s="82"/>
      <c r="TRN2" s="82"/>
      <c r="TRO2" s="82"/>
      <c r="TRP2" s="82"/>
      <c r="TRQ2" s="82"/>
      <c r="TRR2" s="82"/>
      <c r="TRS2" s="82"/>
      <c r="TRT2" s="82"/>
      <c r="TRU2" s="82"/>
      <c r="TRV2" s="82"/>
      <c r="TRW2" s="82"/>
      <c r="TRX2" s="82"/>
      <c r="TRY2" s="82"/>
      <c r="TRZ2" s="82"/>
      <c r="TSA2" s="82"/>
      <c r="TSB2" s="82"/>
      <c r="TSC2" s="82"/>
      <c r="TSD2" s="82"/>
      <c r="TSE2" s="82"/>
      <c r="TSF2" s="82"/>
      <c r="TSG2" s="82"/>
      <c r="TSH2" s="82"/>
      <c r="TSI2" s="82"/>
      <c r="TSJ2" s="82"/>
      <c r="TSK2" s="82"/>
      <c r="TSL2" s="82"/>
      <c r="TSM2" s="82"/>
      <c r="TSN2" s="82"/>
      <c r="TSO2" s="82"/>
      <c r="TSP2" s="82"/>
      <c r="TSQ2" s="82"/>
      <c r="TSR2" s="82"/>
      <c r="TSS2" s="82"/>
      <c r="TST2" s="82"/>
      <c r="TSU2" s="82"/>
      <c r="TSV2" s="82"/>
      <c r="TSW2" s="82"/>
      <c r="TSX2" s="82"/>
      <c r="TSY2" s="82"/>
      <c r="TSZ2" s="82"/>
      <c r="TTA2" s="82"/>
      <c r="TTB2" s="82"/>
      <c r="TTC2" s="82"/>
      <c r="TTD2" s="82"/>
      <c r="TTE2" s="82"/>
      <c r="TTF2" s="82"/>
      <c r="TTG2" s="82"/>
      <c r="TTH2" s="82"/>
      <c r="TTI2" s="82"/>
      <c r="TTJ2" s="82"/>
      <c r="TTK2" s="82"/>
      <c r="TTL2" s="82"/>
      <c r="TTM2" s="82"/>
      <c r="TTN2" s="82"/>
      <c r="TTO2" s="82"/>
      <c r="TTP2" s="82"/>
      <c r="TTQ2" s="82"/>
      <c r="TTR2" s="82"/>
      <c r="TTS2" s="82"/>
      <c r="TTT2" s="82"/>
      <c r="TTU2" s="82"/>
      <c r="TTV2" s="82"/>
      <c r="TTW2" s="82"/>
      <c r="TTX2" s="82"/>
      <c r="TTY2" s="82"/>
      <c r="TTZ2" s="82"/>
      <c r="TUA2" s="82"/>
      <c r="TUB2" s="82"/>
      <c r="TUC2" s="82"/>
      <c r="TUD2" s="82"/>
      <c r="TUE2" s="82"/>
      <c r="TUF2" s="82"/>
      <c r="TUG2" s="82"/>
      <c r="TUH2" s="82"/>
      <c r="TUI2" s="82"/>
      <c r="TUJ2" s="82"/>
      <c r="TUK2" s="82"/>
      <c r="TUL2" s="82"/>
      <c r="TUM2" s="82"/>
      <c r="TUN2" s="82"/>
      <c r="TUO2" s="82"/>
      <c r="TUP2" s="82"/>
      <c r="TUQ2" s="82"/>
      <c r="TUR2" s="82"/>
      <c r="TUS2" s="82"/>
      <c r="TUT2" s="82"/>
      <c r="TUU2" s="82"/>
      <c r="TUV2" s="82"/>
      <c r="TUW2" s="82"/>
      <c r="TUX2" s="82"/>
      <c r="TUY2" s="82"/>
      <c r="TUZ2" s="82"/>
      <c r="TVA2" s="82"/>
      <c r="TVB2" s="82"/>
      <c r="TVC2" s="82"/>
      <c r="TVD2" s="82"/>
      <c r="TVE2" s="82"/>
      <c r="TVF2" s="82"/>
      <c r="TVG2" s="82"/>
      <c r="TVH2" s="82"/>
      <c r="TVI2" s="82"/>
      <c r="TVJ2" s="82"/>
      <c r="TVK2" s="82"/>
      <c r="TVL2" s="82"/>
      <c r="TVM2" s="82"/>
      <c r="TVN2" s="82"/>
      <c r="TVO2" s="82"/>
      <c r="TVP2" s="82"/>
      <c r="TVQ2" s="82"/>
      <c r="TVR2" s="82"/>
      <c r="TVS2" s="82"/>
      <c r="TVT2" s="82"/>
      <c r="TVU2" s="82"/>
      <c r="TVV2" s="82"/>
      <c r="TVW2" s="82"/>
      <c r="TVX2" s="82"/>
      <c r="TVY2" s="82"/>
      <c r="TVZ2" s="82"/>
      <c r="TWA2" s="82"/>
      <c r="TWB2" s="82"/>
      <c r="TWC2" s="82"/>
      <c r="TWD2" s="82"/>
      <c r="TWE2" s="82"/>
      <c r="TWF2" s="82"/>
      <c r="TWG2" s="82"/>
      <c r="TWH2" s="82"/>
      <c r="TWI2" s="82"/>
      <c r="TWJ2" s="82"/>
      <c r="TWK2" s="82"/>
      <c r="TWL2" s="82"/>
      <c r="TWM2" s="82"/>
      <c r="TWN2" s="82"/>
      <c r="TWO2" s="82"/>
      <c r="TWP2" s="82"/>
      <c r="TWQ2" s="82"/>
      <c r="TWR2" s="82"/>
      <c r="TWS2" s="82"/>
      <c r="TWT2" s="82"/>
      <c r="TWU2" s="82"/>
      <c r="TWV2" s="82"/>
      <c r="TWW2" s="82"/>
      <c r="TWX2" s="82"/>
      <c r="TWY2" s="82"/>
      <c r="TWZ2" s="82"/>
      <c r="TXA2" s="82"/>
      <c r="TXB2" s="82"/>
      <c r="TXC2" s="82"/>
      <c r="TXD2" s="82"/>
      <c r="TXE2" s="82"/>
      <c r="TXF2" s="82"/>
      <c r="TXG2" s="82"/>
      <c r="TXH2" s="82"/>
      <c r="TXI2" s="82"/>
      <c r="TXJ2" s="82"/>
      <c r="TXK2" s="82"/>
      <c r="TXL2" s="82"/>
      <c r="TXM2" s="82"/>
      <c r="TXN2" s="82"/>
      <c r="TXO2" s="82"/>
      <c r="TXP2" s="82"/>
      <c r="TXQ2" s="82"/>
      <c r="TXR2" s="82"/>
      <c r="TXS2" s="82"/>
      <c r="TXT2" s="82"/>
      <c r="TXU2" s="82"/>
      <c r="TXV2" s="82"/>
      <c r="TXW2" s="82"/>
      <c r="TXX2" s="82"/>
      <c r="TXY2" s="82"/>
      <c r="TXZ2" s="82"/>
      <c r="TYA2" s="82"/>
      <c r="TYB2" s="82"/>
      <c r="TYC2" s="82"/>
      <c r="TYD2" s="82"/>
      <c r="TYE2" s="82"/>
      <c r="TYF2" s="82"/>
      <c r="TYG2" s="82"/>
      <c r="TYH2" s="82"/>
      <c r="TYI2" s="82"/>
      <c r="TYJ2" s="82"/>
      <c r="TYK2" s="82"/>
      <c r="TYL2" s="82"/>
      <c r="TYM2" s="82"/>
      <c r="TYN2" s="82"/>
      <c r="TYO2" s="82"/>
      <c r="TYP2" s="82"/>
      <c r="TYQ2" s="82"/>
      <c r="TYR2" s="82"/>
      <c r="TYS2" s="82"/>
      <c r="TYT2" s="82"/>
      <c r="TYU2" s="82"/>
      <c r="TYV2" s="82"/>
      <c r="TYW2" s="82"/>
      <c r="TYX2" s="82"/>
      <c r="TYY2" s="82"/>
      <c r="TYZ2" s="82"/>
      <c r="TZA2" s="82"/>
      <c r="TZB2" s="82"/>
      <c r="TZC2" s="82"/>
      <c r="TZD2" s="82"/>
      <c r="TZE2" s="82"/>
      <c r="TZF2" s="82"/>
      <c r="TZG2" s="82"/>
      <c r="TZH2" s="82"/>
      <c r="TZI2" s="82"/>
      <c r="TZJ2" s="82"/>
      <c r="TZK2" s="82"/>
      <c r="TZL2" s="82"/>
      <c r="TZM2" s="82"/>
      <c r="TZN2" s="82"/>
      <c r="TZO2" s="82"/>
      <c r="TZP2" s="82"/>
      <c r="TZQ2" s="82"/>
      <c r="TZR2" s="82"/>
      <c r="TZS2" s="82"/>
      <c r="TZT2" s="82"/>
      <c r="TZU2" s="82"/>
      <c r="TZV2" s="82"/>
      <c r="TZW2" s="82"/>
      <c r="TZX2" s="82"/>
      <c r="TZY2" s="82"/>
      <c r="TZZ2" s="82"/>
      <c r="UAA2" s="82"/>
      <c r="UAB2" s="82"/>
      <c r="UAC2" s="82"/>
      <c r="UAD2" s="82"/>
      <c r="UAE2" s="82"/>
      <c r="UAF2" s="82"/>
      <c r="UAG2" s="82"/>
      <c r="UAH2" s="82"/>
      <c r="UAI2" s="82"/>
      <c r="UAJ2" s="82"/>
      <c r="UAK2" s="82"/>
      <c r="UAL2" s="82"/>
      <c r="UAM2" s="82"/>
      <c r="UAN2" s="82"/>
      <c r="UAO2" s="82"/>
      <c r="UAP2" s="82"/>
      <c r="UAQ2" s="82"/>
      <c r="UAR2" s="82"/>
      <c r="UAS2" s="82"/>
      <c r="UAT2" s="82"/>
      <c r="UAU2" s="82"/>
      <c r="UAV2" s="82"/>
      <c r="UAW2" s="82"/>
      <c r="UAX2" s="82"/>
      <c r="UAY2" s="82"/>
      <c r="UAZ2" s="82"/>
      <c r="UBA2" s="82"/>
      <c r="UBB2" s="82"/>
      <c r="UBC2" s="82"/>
      <c r="UBD2" s="82"/>
      <c r="UBE2" s="82"/>
      <c r="UBF2" s="82"/>
      <c r="UBG2" s="82"/>
      <c r="UBH2" s="82"/>
      <c r="UBI2" s="82"/>
      <c r="UBJ2" s="82"/>
      <c r="UBK2" s="82"/>
      <c r="UBL2" s="82"/>
      <c r="UBM2" s="82"/>
      <c r="UBN2" s="82"/>
      <c r="UBO2" s="82"/>
      <c r="UBP2" s="82"/>
      <c r="UBQ2" s="82"/>
      <c r="UBR2" s="82"/>
      <c r="UBS2" s="82"/>
      <c r="UBT2" s="82"/>
      <c r="UBU2" s="82"/>
      <c r="UBV2" s="82"/>
      <c r="UBW2" s="82"/>
      <c r="UBX2" s="82"/>
      <c r="UBY2" s="82"/>
      <c r="UBZ2" s="82"/>
      <c r="UCA2" s="82"/>
      <c r="UCB2" s="82"/>
      <c r="UCC2" s="82"/>
      <c r="UCD2" s="82"/>
      <c r="UCE2" s="82"/>
      <c r="UCF2" s="82"/>
      <c r="UCG2" s="82"/>
      <c r="UCH2" s="82"/>
      <c r="UCI2" s="82"/>
      <c r="UCJ2" s="82"/>
      <c r="UCK2" s="82"/>
      <c r="UCL2" s="82"/>
      <c r="UCM2" s="82"/>
      <c r="UCN2" s="82"/>
      <c r="UCO2" s="82"/>
      <c r="UCP2" s="82"/>
      <c r="UCQ2" s="82"/>
      <c r="UCR2" s="82"/>
      <c r="UCS2" s="82"/>
      <c r="UCT2" s="82"/>
      <c r="UCU2" s="82"/>
      <c r="UCV2" s="82"/>
      <c r="UCW2" s="82"/>
      <c r="UCX2" s="82"/>
      <c r="UCY2" s="82"/>
      <c r="UCZ2" s="82"/>
      <c r="UDA2" s="82"/>
      <c r="UDB2" s="82"/>
      <c r="UDC2" s="82"/>
      <c r="UDD2" s="82"/>
      <c r="UDE2" s="82"/>
      <c r="UDF2" s="82"/>
      <c r="UDG2" s="82"/>
      <c r="UDH2" s="82"/>
      <c r="UDI2" s="82"/>
      <c r="UDJ2" s="82"/>
      <c r="UDK2" s="82"/>
      <c r="UDL2" s="82"/>
      <c r="UDM2" s="82"/>
      <c r="UDN2" s="82"/>
      <c r="UDO2" s="82"/>
      <c r="UDP2" s="82"/>
      <c r="UDQ2" s="82"/>
      <c r="UDR2" s="82"/>
      <c r="UDS2" s="82"/>
      <c r="UDT2" s="82"/>
      <c r="UDU2" s="82"/>
      <c r="UDV2" s="82"/>
      <c r="UDW2" s="82"/>
      <c r="UDX2" s="82"/>
      <c r="UDY2" s="82"/>
      <c r="UDZ2" s="82"/>
      <c r="UEA2" s="82"/>
      <c r="UEB2" s="82"/>
      <c r="UEC2" s="82"/>
      <c r="UED2" s="82"/>
      <c r="UEE2" s="82"/>
      <c r="UEF2" s="82"/>
      <c r="UEG2" s="82"/>
      <c r="UEH2" s="82"/>
      <c r="UEI2" s="82"/>
      <c r="UEJ2" s="82"/>
      <c r="UEK2" s="82"/>
      <c r="UEL2" s="82"/>
      <c r="UEM2" s="82"/>
      <c r="UEN2" s="82"/>
      <c r="UEO2" s="82"/>
      <c r="UEP2" s="82"/>
      <c r="UEQ2" s="82"/>
      <c r="UER2" s="82"/>
      <c r="UES2" s="82"/>
      <c r="UET2" s="82"/>
      <c r="UEU2" s="82"/>
      <c r="UEV2" s="82"/>
      <c r="UEW2" s="82"/>
      <c r="UEX2" s="82"/>
      <c r="UEY2" s="82"/>
      <c r="UEZ2" s="82"/>
      <c r="UFA2" s="82"/>
      <c r="UFB2" s="82"/>
      <c r="UFC2" s="82"/>
      <c r="UFD2" s="82"/>
      <c r="UFE2" s="82"/>
      <c r="UFF2" s="82"/>
      <c r="UFG2" s="82"/>
      <c r="UFH2" s="82"/>
      <c r="UFI2" s="82"/>
      <c r="UFJ2" s="82"/>
      <c r="UFK2" s="82"/>
      <c r="UFL2" s="82"/>
      <c r="UFM2" s="82"/>
      <c r="UFN2" s="82"/>
      <c r="UFO2" s="82"/>
      <c r="UFP2" s="82"/>
      <c r="UFQ2" s="82"/>
      <c r="UFR2" s="82"/>
      <c r="UFS2" s="82"/>
      <c r="UFT2" s="82"/>
      <c r="UFU2" s="82"/>
      <c r="UFV2" s="82"/>
      <c r="UFW2" s="82"/>
      <c r="UFX2" s="82"/>
      <c r="UFY2" s="82"/>
      <c r="UFZ2" s="82"/>
      <c r="UGA2" s="82"/>
      <c r="UGB2" s="82"/>
      <c r="UGC2" s="82"/>
      <c r="UGD2" s="82"/>
      <c r="UGE2" s="82"/>
      <c r="UGF2" s="82"/>
      <c r="UGG2" s="82"/>
      <c r="UGH2" s="82"/>
      <c r="UGI2" s="82"/>
      <c r="UGJ2" s="82"/>
      <c r="UGK2" s="82"/>
      <c r="UGL2" s="82"/>
      <c r="UGM2" s="82"/>
      <c r="UGN2" s="82"/>
      <c r="UGO2" s="82"/>
      <c r="UGP2" s="82"/>
      <c r="UGQ2" s="82"/>
      <c r="UGR2" s="82"/>
      <c r="UGS2" s="82"/>
      <c r="UGT2" s="82"/>
      <c r="UGU2" s="82"/>
      <c r="UGV2" s="82"/>
      <c r="UGW2" s="82"/>
      <c r="UGX2" s="82"/>
      <c r="UGY2" s="82"/>
      <c r="UGZ2" s="82"/>
      <c r="UHA2" s="82"/>
      <c r="UHB2" s="82"/>
      <c r="UHC2" s="82"/>
      <c r="UHD2" s="82"/>
      <c r="UHE2" s="82"/>
      <c r="UHF2" s="82"/>
      <c r="UHG2" s="82"/>
      <c r="UHH2" s="82"/>
      <c r="UHI2" s="82"/>
      <c r="UHJ2" s="82"/>
      <c r="UHK2" s="82"/>
      <c r="UHL2" s="82"/>
      <c r="UHM2" s="82"/>
      <c r="UHN2" s="82"/>
      <c r="UHO2" s="82"/>
      <c r="UHP2" s="82"/>
      <c r="UHQ2" s="82"/>
      <c r="UHR2" s="82"/>
      <c r="UHS2" s="82"/>
      <c r="UHT2" s="82"/>
      <c r="UHU2" s="82"/>
      <c r="UHV2" s="82"/>
      <c r="UHW2" s="82"/>
      <c r="UHX2" s="82"/>
      <c r="UHY2" s="82"/>
      <c r="UHZ2" s="82"/>
      <c r="UIA2" s="82"/>
      <c r="UIB2" s="82"/>
      <c r="UIC2" s="82"/>
      <c r="UID2" s="82"/>
      <c r="UIE2" s="82"/>
      <c r="UIF2" s="82"/>
      <c r="UIG2" s="82"/>
      <c r="UIH2" s="82"/>
      <c r="UII2" s="82"/>
      <c r="UIJ2" s="82"/>
      <c r="UIK2" s="82"/>
      <c r="UIL2" s="82"/>
      <c r="UIM2" s="82"/>
      <c r="UIN2" s="82"/>
      <c r="UIO2" s="82"/>
      <c r="UIP2" s="82"/>
      <c r="UIQ2" s="82"/>
      <c r="UIR2" s="82"/>
      <c r="UIS2" s="82"/>
      <c r="UIT2" s="82"/>
      <c r="UIU2" s="82"/>
      <c r="UIV2" s="82"/>
      <c r="UIW2" s="82"/>
      <c r="UIX2" s="82"/>
      <c r="UIY2" s="82"/>
      <c r="UIZ2" s="82"/>
      <c r="UJA2" s="82"/>
      <c r="UJB2" s="82"/>
      <c r="UJC2" s="82"/>
      <c r="UJD2" s="82"/>
      <c r="UJE2" s="82"/>
      <c r="UJF2" s="82"/>
      <c r="UJG2" s="82"/>
      <c r="UJH2" s="82"/>
      <c r="UJI2" s="82"/>
      <c r="UJJ2" s="82"/>
      <c r="UJK2" s="82"/>
      <c r="UJL2" s="82"/>
      <c r="UJM2" s="82"/>
      <c r="UJN2" s="82"/>
      <c r="UJO2" s="82"/>
      <c r="UJP2" s="82"/>
      <c r="UJQ2" s="82"/>
      <c r="UJR2" s="82"/>
      <c r="UJS2" s="82"/>
      <c r="UJT2" s="82"/>
      <c r="UJU2" s="82"/>
      <c r="UJV2" s="82"/>
      <c r="UJW2" s="82"/>
      <c r="UJX2" s="82"/>
      <c r="UJY2" s="82"/>
      <c r="UJZ2" s="82"/>
      <c r="UKA2" s="82"/>
      <c r="UKB2" s="82"/>
      <c r="UKC2" s="82"/>
      <c r="UKD2" s="82"/>
      <c r="UKE2" s="82"/>
      <c r="UKF2" s="82"/>
      <c r="UKG2" s="82"/>
      <c r="UKH2" s="82"/>
      <c r="UKI2" s="82"/>
      <c r="UKJ2" s="82"/>
      <c r="UKK2" s="82"/>
      <c r="UKL2" s="82"/>
      <c r="UKM2" s="82"/>
      <c r="UKN2" s="82"/>
      <c r="UKO2" s="82"/>
      <c r="UKP2" s="82"/>
      <c r="UKQ2" s="82"/>
      <c r="UKR2" s="82"/>
      <c r="UKS2" s="82"/>
      <c r="UKT2" s="82"/>
      <c r="UKU2" s="82"/>
      <c r="UKV2" s="82"/>
      <c r="UKW2" s="82"/>
      <c r="UKX2" s="82"/>
      <c r="UKY2" s="82"/>
      <c r="UKZ2" s="82"/>
      <c r="ULA2" s="82"/>
      <c r="ULB2" s="82"/>
      <c r="ULC2" s="82"/>
      <c r="ULD2" s="82"/>
      <c r="ULE2" s="82"/>
      <c r="ULF2" s="82"/>
      <c r="ULG2" s="82"/>
      <c r="ULH2" s="82"/>
      <c r="ULI2" s="82"/>
      <c r="ULJ2" s="82"/>
      <c r="ULK2" s="82"/>
      <c r="ULL2" s="82"/>
      <c r="ULM2" s="82"/>
      <c r="ULN2" s="82"/>
      <c r="ULO2" s="82"/>
      <c r="ULP2" s="82"/>
      <c r="ULQ2" s="82"/>
      <c r="ULR2" s="82"/>
      <c r="ULS2" s="82"/>
      <c r="ULT2" s="82"/>
      <c r="ULU2" s="82"/>
      <c r="ULV2" s="82"/>
      <c r="ULW2" s="82"/>
      <c r="ULX2" s="82"/>
      <c r="ULY2" s="82"/>
      <c r="ULZ2" s="82"/>
      <c r="UMA2" s="82"/>
      <c r="UMB2" s="82"/>
      <c r="UMC2" s="82"/>
      <c r="UMD2" s="82"/>
      <c r="UME2" s="82"/>
      <c r="UMF2" s="82"/>
      <c r="UMG2" s="82"/>
      <c r="UMH2" s="82"/>
      <c r="UMI2" s="82"/>
      <c r="UMJ2" s="82"/>
      <c r="UMK2" s="82"/>
      <c r="UML2" s="82"/>
      <c r="UMM2" s="82"/>
      <c r="UMN2" s="82"/>
      <c r="UMO2" s="82"/>
      <c r="UMP2" s="82"/>
      <c r="UMQ2" s="82"/>
      <c r="UMR2" s="82"/>
      <c r="UMS2" s="82"/>
      <c r="UMT2" s="82"/>
      <c r="UMU2" s="82"/>
      <c r="UMV2" s="82"/>
      <c r="UMW2" s="82"/>
      <c r="UMX2" s="82"/>
      <c r="UMY2" s="82"/>
      <c r="UMZ2" s="82"/>
      <c r="UNA2" s="82"/>
      <c r="UNB2" s="82"/>
      <c r="UNC2" s="82"/>
      <c r="UND2" s="82"/>
      <c r="UNE2" s="82"/>
      <c r="UNF2" s="82"/>
      <c r="UNG2" s="82"/>
      <c r="UNH2" s="82"/>
      <c r="UNI2" s="82"/>
      <c r="UNJ2" s="82"/>
      <c r="UNK2" s="82"/>
      <c r="UNL2" s="82"/>
      <c r="UNM2" s="82"/>
      <c r="UNN2" s="82"/>
      <c r="UNO2" s="82"/>
      <c r="UNP2" s="82"/>
      <c r="UNQ2" s="82"/>
      <c r="UNR2" s="82"/>
      <c r="UNS2" s="82"/>
      <c r="UNT2" s="82"/>
      <c r="UNU2" s="82"/>
      <c r="UNV2" s="82"/>
      <c r="UNW2" s="82"/>
      <c r="UNX2" s="82"/>
      <c r="UNY2" s="82"/>
      <c r="UNZ2" s="82"/>
      <c r="UOA2" s="82"/>
      <c r="UOB2" s="82"/>
      <c r="UOC2" s="82"/>
      <c r="UOD2" s="82"/>
      <c r="UOE2" s="82"/>
      <c r="UOF2" s="82"/>
      <c r="UOG2" s="82"/>
      <c r="UOH2" s="82"/>
      <c r="UOI2" s="82"/>
      <c r="UOJ2" s="82"/>
      <c r="UOK2" s="82"/>
      <c r="UOL2" s="82"/>
      <c r="UOM2" s="82"/>
      <c r="UON2" s="82"/>
      <c r="UOO2" s="82"/>
      <c r="UOP2" s="82"/>
      <c r="UOQ2" s="82"/>
      <c r="UOR2" s="82"/>
      <c r="UOS2" s="82"/>
      <c r="UOT2" s="82"/>
      <c r="UOU2" s="82"/>
      <c r="UOV2" s="82"/>
      <c r="UOW2" s="82"/>
      <c r="UOX2" s="82"/>
      <c r="UOY2" s="82"/>
      <c r="UOZ2" s="82"/>
      <c r="UPA2" s="82"/>
      <c r="UPB2" s="82"/>
      <c r="UPC2" s="82"/>
      <c r="UPD2" s="82"/>
      <c r="UPE2" s="82"/>
      <c r="UPF2" s="82"/>
      <c r="UPG2" s="82"/>
      <c r="UPH2" s="82"/>
      <c r="UPI2" s="82"/>
      <c r="UPJ2" s="82"/>
      <c r="UPK2" s="82"/>
      <c r="UPL2" s="82"/>
      <c r="UPM2" s="82"/>
      <c r="UPN2" s="82"/>
      <c r="UPO2" s="82"/>
      <c r="UPP2" s="82"/>
      <c r="UPQ2" s="82"/>
      <c r="UPR2" s="82"/>
      <c r="UPS2" s="82"/>
      <c r="UPT2" s="82"/>
      <c r="UPU2" s="82"/>
      <c r="UPV2" s="82"/>
      <c r="UPW2" s="82"/>
      <c r="UPX2" s="82"/>
      <c r="UPY2" s="82"/>
      <c r="UPZ2" s="82"/>
      <c r="UQA2" s="82"/>
      <c r="UQB2" s="82"/>
      <c r="UQC2" s="82"/>
      <c r="UQD2" s="82"/>
      <c r="UQE2" s="82"/>
      <c r="UQF2" s="82"/>
      <c r="UQG2" s="82"/>
      <c r="UQH2" s="82"/>
      <c r="UQI2" s="82"/>
      <c r="UQJ2" s="82"/>
      <c r="UQK2" s="82"/>
      <c r="UQL2" s="82"/>
      <c r="UQM2" s="82"/>
      <c r="UQN2" s="82"/>
      <c r="UQO2" s="82"/>
      <c r="UQP2" s="82"/>
      <c r="UQQ2" s="82"/>
      <c r="UQR2" s="82"/>
      <c r="UQS2" s="82"/>
      <c r="UQT2" s="82"/>
      <c r="UQU2" s="82"/>
      <c r="UQV2" s="82"/>
      <c r="UQW2" s="82"/>
      <c r="UQX2" s="82"/>
      <c r="UQY2" s="82"/>
      <c r="UQZ2" s="82"/>
      <c r="URA2" s="82"/>
      <c r="URB2" s="82"/>
      <c r="URC2" s="82"/>
      <c r="URD2" s="82"/>
      <c r="URE2" s="82"/>
      <c r="URF2" s="82"/>
      <c r="URG2" s="82"/>
      <c r="URH2" s="82"/>
      <c r="URI2" s="82"/>
      <c r="URJ2" s="82"/>
      <c r="URK2" s="82"/>
      <c r="URL2" s="82"/>
      <c r="URM2" s="82"/>
      <c r="URN2" s="82"/>
      <c r="URO2" s="82"/>
      <c r="URP2" s="82"/>
      <c r="URQ2" s="82"/>
      <c r="URR2" s="82"/>
      <c r="URS2" s="82"/>
      <c r="URT2" s="82"/>
      <c r="URU2" s="82"/>
      <c r="URV2" s="82"/>
      <c r="URW2" s="82"/>
      <c r="URX2" s="82"/>
      <c r="URY2" s="82"/>
      <c r="URZ2" s="82"/>
      <c r="USA2" s="82"/>
      <c r="USB2" s="82"/>
      <c r="USC2" s="82"/>
      <c r="USD2" s="82"/>
      <c r="USE2" s="82"/>
      <c r="USF2" s="82"/>
      <c r="USG2" s="82"/>
      <c r="USH2" s="82"/>
      <c r="USI2" s="82"/>
      <c r="USJ2" s="82"/>
      <c r="USK2" s="82"/>
      <c r="USL2" s="82"/>
      <c r="USM2" s="82"/>
      <c r="USN2" s="82"/>
      <c r="USO2" s="82"/>
      <c r="USP2" s="82"/>
      <c r="USQ2" s="82"/>
      <c r="USR2" s="82"/>
      <c r="USS2" s="82"/>
      <c r="UST2" s="82"/>
      <c r="USU2" s="82"/>
      <c r="USV2" s="82"/>
      <c r="USW2" s="82"/>
      <c r="USX2" s="82"/>
      <c r="USY2" s="82"/>
      <c r="USZ2" s="82"/>
      <c r="UTA2" s="82"/>
      <c r="UTB2" s="82"/>
      <c r="UTC2" s="82"/>
      <c r="UTD2" s="82"/>
      <c r="UTE2" s="82"/>
      <c r="UTF2" s="82"/>
      <c r="UTG2" s="82"/>
      <c r="UTH2" s="82"/>
      <c r="UTI2" s="82"/>
      <c r="UTJ2" s="82"/>
      <c r="UTK2" s="82"/>
      <c r="UTL2" s="82"/>
      <c r="UTM2" s="82"/>
      <c r="UTN2" s="82"/>
      <c r="UTO2" s="82"/>
      <c r="UTP2" s="82"/>
      <c r="UTQ2" s="82"/>
      <c r="UTR2" s="82"/>
      <c r="UTS2" s="82"/>
      <c r="UTT2" s="82"/>
      <c r="UTU2" s="82"/>
      <c r="UTV2" s="82"/>
      <c r="UTW2" s="82"/>
      <c r="UTX2" s="82"/>
      <c r="UTY2" s="82"/>
      <c r="UTZ2" s="82"/>
      <c r="UUA2" s="82"/>
      <c r="UUB2" s="82"/>
      <c r="UUC2" s="82"/>
      <c r="UUD2" s="82"/>
      <c r="UUE2" s="82"/>
      <c r="UUF2" s="82"/>
      <c r="UUG2" s="82"/>
      <c r="UUH2" s="82"/>
      <c r="UUI2" s="82"/>
      <c r="UUJ2" s="82"/>
      <c r="UUK2" s="82"/>
      <c r="UUL2" s="82"/>
      <c r="UUM2" s="82"/>
      <c r="UUN2" s="82"/>
      <c r="UUO2" s="82"/>
      <c r="UUP2" s="82"/>
      <c r="UUQ2" s="82"/>
      <c r="UUR2" s="82"/>
      <c r="UUS2" s="82"/>
      <c r="UUT2" s="82"/>
      <c r="UUU2" s="82"/>
      <c r="UUV2" s="82"/>
      <c r="UUW2" s="82"/>
      <c r="UUX2" s="82"/>
      <c r="UUY2" s="82"/>
      <c r="UUZ2" s="82"/>
      <c r="UVA2" s="82"/>
      <c r="UVB2" s="82"/>
      <c r="UVC2" s="82"/>
      <c r="UVD2" s="82"/>
      <c r="UVE2" s="82"/>
      <c r="UVF2" s="82"/>
      <c r="UVG2" s="82"/>
      <c r="UVH2" s="82"/>
      <c r="UVI2" s="82"/>
      <c r="UVJ2" s="82"/>
      <c r="UVK2" s="82"/>
      <c r="UVL2" s="82"/>
      <c r="UVM2" s="82"/>
      <c r="UVN2" s="82"/>
      <c r="UVO2" s="82"/>
      <c r="UVP2" s="82"/>
      <c r="UVQ2" s="82"/>
      <c r="UVR2" s="82"/>
      <c r="UVS2" s="82"/>
      <c r="UVT2" s="82"/>
      <c r="UVU2" s="82"/>
      <c r="UVV2" s="82"/>
      <c r="UVW2" s="82"/>
      <c r="UVX2" s="82"/>
      <c r="UVY2" s="82"/>
      <c r="UVZ2" s="82"/>
      <c r="UWA2" s="82"/>
      <c r="UWB2" s="82"/>
      <c r="UWC2" s="82"/>
      <c r="UWD2" s="82"/>
      <c r="UWE2" s="82"/>
      <c r="UWF2" s="82"/>
      <c r="UWG2" s="82"/>
      <c r="UWH2" s="82"/>
      <c r="UWI2" s="82"/>
      <c r="UWJ2" s="82"/>
      <c r="UWK2" s="82"/>
      <c r="UWL2" s="82"/>
      <c r="UWM2" s="82"/>
      <c r="UWN2" s="82"/>
      <c r="UWO2" s="82"/>
      <c r="UWP2" s="82"/>
      <c r="UWQ2" s="82"/>
      <c r="UWR2" s="82"/>
      <c r="UWS2" s="82"/>
      <c r="UWT2" s="82"/>
      <c r="UWU2" s="82"/>
      <c r="UWV2" s="82"/>
      <c r="UWW2" s="82"/>
      <c r="UWX2" s="82"/>
      <c r="UWY2" s="82"/>
      <c r="UWZ2" s="82"/>
      <c r="UXA2" s="82"/>
      <c r="UXB2" s="82"/>
      <c r="UXC2" s="82"/>
      <c r="UXD2" s="82"/>
      <c r="UXE2" s="82"/>
      <c r="UXF2" s="82"/>
      <c r="UXG2" s="82"/>
      <c r="UXH2" s="82"/>
      <c r="UXI2" s="82"/>
      <c r="UXJ2" s="82"/>
      <c r="UXK2" s="82"/>
      <c r="UXL2" s="82"/>
      <c r="UXM2" s="82"/>
      <c r="UXN2" s="82"/>
      <c r="UXO2" s="82"/>
      <c r="UXP2" s="82"/>
      <c r="UXQ2" s="82"/>
      <c r="UXR2" s="82"/>
      <c r="UXS2" s="82"/>
      <c r="UXT2" s="82"/>
      <c r="UXU2" s="82"/>
      <c r="UXV2" s="82"/>
      <c r="UXW2" s="82"/>
      <c r="UXX2" s="82"/>
      <c r="UXY2" s="82"/>
      <c r="UXZ2" s="82"/>
      <c r="UYA2" s="82"/>
      <c r="UYB2" s="82"/>
      <c r="UYC2" s="82"/>
      <c r="UYD2" s="82"/>
      <c r="UYE2" s="82"/>
      <c r="UYF2" s="82"/>
      <c r="UYG2" s="82"/>
      <c r="UYH2" s="82"/>
      <c r="UYI2" s="82"/>
      <c r="UYJ2" s="82"/>
      <c r="UYK2" s="82"/>
      <c r="UYL2" s="82"/>
      <c r="UYM2" s="82"/>
      <c r="UYN2" s="82"/>
      <c r="UYO2" s="82"/>
      <c r="UYP2" s="82"/>
      <c r="UYQ2" s="82"/>
      <c r="UYR2" s="82"/>
      <c r="UYS2" s="82"/>
      <c r="UYT2" s="82"/>
      <c r="UYU2" s="82"/>
      <c r="UYV2" s="82"/>
      <c r="UYW2" s="82"/>
      <c r="UYX2" s="82"/>
      <c r="UYY2" s="82"/>
      <c r="UYZ2" s="82"/>
      <c r="UZA2" s="82"/>
      <c r="UZB2" s="82"/>
      <c r="UZC2" s="82"/>
      <c r="UZD2" s="82"/>
      <c r="UZE2" s="82"/>
      <c r="UZF2" s="82"/>
      <c r="UZG2" s="82"/>
      <c r="UZH2" s="82"/>
      <c r="UZI2" s="82"/>
      <c r="UZJ2" s="82"/>
      <c r="UZK2" s="82"/>
      <c r="UZL2" s="82"/>
      <c r="UZM2" s="82"/>
      <c r="UZN2" s="82"/>
      <c r="UZO2" s="82"/>
      <c r="UZP2" s="82"/>
      <c r="UZQ2" s="82"/>
      <c r="UZR2" s="82"/>
      <c r="UZS2" s="82"/>
      <c r="UZT2" s="82"/>
      <c r="UZU2" s="82"/>
      <c r="UZV2" s="82"/>
      <c r="UZW2" s="82"/>
      <c r="UZX2" s="82"/>
      <c r="UZY2" s="82"/>
      <c r="UZZ2" s="82"/>
      <c r="VAA2" s="82"/>
      <c r="VAB2" s="82"/>
      <c r="VAC2" s="82"/>
      <c r="VAD2" s="82"/>
      <c r="VAE2" s="82"/>
      <c r="VAF2" s="82"/>
      <c r="VAG2" s="82"/>
      <c r="VAH2" s="82"/>
      <c r="VAI2" s="82"/>
      <c r="VAJ2" s="82"/>
      <c r="VAK2" s="82"/>
      <c r="VAL2" s="82"/>
      <c r="VAM2" s="82"/>
      <c r="VAN2" s="82"/>
      <c r="VAO2" s="82"/>
      <c r="VAP2" s="82"/>
      <c r="VAQ2" s="82"/>
      <c r="VAR2" s="82"/>
      <c r="VAS2" s="82"/>
      <c r="VAT2" s="82"/>
      <c r="VAU2" s="82"/>
      <c r="VAV2" s="82"/>
      <c r="VAW2" s="82"/>
      <c r="VAX2" s="82"/>
      <c r="VAY2" s="82"/>
      <c r="VAZ2" s="82"/>
      <c r="VBA2" s="82"/>
      <c r="VBB2" s="82"/>
      <c r="VBC2" s="82"/>
      <c r="VBD2" s="82"/>
      <c r="VBE2" s="82"/>
      <c r="VBF2" s="82"/>
      <c r="VBG2" s="82"/>
      <c r="VBH2" s="82"/>
      <c r="VBI2" s="82"/>
      <c r="VBJ2" s="82"/>
      <c r="VBK2" s="82"/>
      <c r="VBL2" s="82"/>
      <c r="VBM2" s="82"/>
      <c r="VBN2" s="82"/>
      <c r="VBO2" s="82"/>
      <c r="VBP2" s="82"/>
      <c r="VBQ2" s="82"/>
      <c r="VBR2" s="82"/>
      <c r="VBS2" s="82"/>
      <c r="VBT2" s="82"/>
      <c r="VBU2" s="82"/>
      <c r="VBV2" s="82"/>
      <c r="VBW2" s="82"/>
      <c r="VBX2" s="82"/>
      <c r="VBY2" s="82"/>
      <c r="VBZ2" s="82"/>
      <c r="VCA2" s="82"/>
      <c r="VCB2" s="82"/>
      <c r="VCC2" s="82"/>
      <c r="VCD2" s="82"/>
      <c r="VCE2" s="82"/>
      <c r="VCF2" s="82"/>
      <c r="VCG2" s="82"/>
      <c r="VCH2" s="82"/>
      <c r="VCI2" s="82"/>
      <c r="VCJ2" s="82"/>
      <c r="VCK2" s="82"/>
      <c r="VCL2" s="82"/>
      <c r="VCM2" s="82"/>
      <c r="VCN2" s="82"/>
      <c r="VCO2" s="82"/>
      <c r="VCP2" s="82"/>
      <c r="VCQ2" s="82"/>
      <c r="VCR2" s="82"/>
      <c r="VCS2" s="82"/>
      <c r="VCT2" s="82"/>
      <c r="VCU2" s="82"/>
      <c r="VCV2" s="82"/>
      <c r="VCW2" s="82"/>
      <c r="VCX2" s="82"/>
      <c r="VCY2" s="82"/>
      <c r="VCZ2" s="82"/>
      <c r="VDA2" s="82"/>
      <c r="VDB2" s="82"/>
      <c r="VDC2" s="82"/>
      <c r="VDD2" s="82"/>
      <c r="VDE2" s="82"/>
      <c r="VDF2" s="82"/>
      <c r="VDG2" s="82"/>
      <c r="VDH2" s="82"/>
      <c r="VDI2" s="82"/>
      <c r="VDJ2" s="82"/>
      <c r="VDK2" s="82"/>
      <c r="VDL2" s="82"/>
      <c r="VDM2" s="82"/>
      <c r="VDN2" s="82"/>
      <c r="VDO2" s="82"/>
      <c r="VDP2" s="82"/>
      <c r="VDQ2" s="82"/>
      <c r="VDR2" s="82"/>
      <c r="VDS2" s="82"/>
      <c r="VDT2" s="82"/>
      <c r="VDU2" s="82"/>
      <c r="VDV2" s="82"/>
      <c r="VDW2" s="82"/>
      <c r="VDX2" s="82"/>
      <c r="VDY2" s="82"/>
      <c r="VDZ2" s="82"/>
      <c r="VEA2" s="82"/>
      <c r="VEB2" s="82"/>
      <c r="VEC2" s="82"/>
      <c r="VED2" s="82"/>
      <c r="VEE2" s="82"/>
      <c r="VEF2" s="82"/>
      <c r="VEG2" s="82"/>
      <c r="VEH2" s="82"/>
      <c r="VEI2" s="82"/>
      <c r="VEJ2" s="82"/>
      <c r="VEK2" s="82"/>
      <c r="VEL2" s="82"/>
      <c r="VEM2" s="82"/>
      <c r="VEN2" s="82"/>
      <c r="VEO2" s="82"/>
      <c r="VEP2" s="82"/>
      <c r="VEQ2" s="82"/>
      <c r="VER2" s="82"/>
      <c r="VES2" s="82"/>
      <c r="VET2" s="82"/>
      <c r="VEU2" s="82"/>
      <c r="VEV2" s="82"/>
      <c r="VEW2" s="82"/>
      <c r="VEX2" s="82"/>
      <c r="VEY2" s="82"/>
      <c r="VEZ2" s="82"/>
      <c r="VFA2" s="82"/>
      <c r="VFB2" s="82"/>
      <c r="VFC2" s="82"/>
      <c r="VFD2" s="82"/>
      <c r="VFE2" s="82"/>
      <c r="VFF2" s="82"/>
      <c r="VFG2" s="82"/>
      <c r="VFH2" s="82"/>
      <c r="VFI2" s="82"/>
      <c r="VFJ2" s="82"/>
      <c r="VFK2" s="82"/>
      <c r="VFL2" s="82"/>
      <c r="VFM2" s="82"/>
      <c r="VFN2" s="82"/>
      <c r="VFO2" s="82"/>
      <c r="VFP2" s="82"/>
      <c r="VFQ2" s="82"/>
      <c r="VFR2" s="82"/>
      <c r="VFS2" s="82"/>
      <c r="VFT2" s="82"/>
      <c r="VFU2" s="82"/>
      <c r="VFV2" s="82"/>
      <c r="VFW2" s="82"/>
      <c r="VFX2" s="82"/>
      <c r="VFY2" s="82"/>
      <c r="VFZ2" s="82"/>
      <c r="VGA2" s="82"/>
      <c r="VGB2" s="82"/>
      <c r="VGC2" s="82"/>
      <c r="VGD2" s="82"/>
      <c r="VGE2" s="82"/>
      <c r="VGF2" s="82"/>
      <c r="VGG2" s="82"/>
      <c r="VGH2" s="82"/>
      <c r="VGI2" s="82"/>
      <c r="VGJ2" s="82"/>
      <c r="VGK2" s="82"/>
      <c r="VGL2" s="82"/>
      <c r="VGM2" s="82"/>
      <c r="VGN2" s="82"/>
      <c r="VGO2" s="82"/>
      <c r="VGP2" s="82"/>
      <c r="VGQ2" s="82"/>
      <c r="VGR2" s="82"/>
      <c r="VGS2" s="82"/>
      <c r="VGT2" s="82"/>
      <c r="VGU2" s="82"/>
      <c r="VGV2" s="82"/>
      <c r="VGW2" s="82"/>
      <c r="VGX2" s="82"/>
      <c r="VGY2" s="82"/>
      <c r="VGZ2" s="82"/>
      <c r="VHA2" s="82"/>
      <c r="VHB2" s="82"/>
      <c r="VHC2" s="82"/>
      <c r="VHD2" s="82"/>
      <c r="VHE2" s="82"/>
      <c r="VHF2" s="82"/>
      <c r="VHG2" s="82"/>
      <c r="VHH2" s="82"/>
      <c r="VHI2" s="82"/>
      <c r="VHJ2" s="82"/>
      <c r="VHK2" s="82"/>
      <c r="VHL2" s="82"/>
      <c r="VHM2" s="82"/>
      <c r="VHN2" s="82"/>
      <c r="VHO2" s="82"/>
      <c r="VHP2" s="82"/>
      <c r="VHQ2" s="82"/>
      <c r="VHR2" s="82"/>
      <c r="VHS2" s="82"/>
      <c r="VHT2" s="82"/>
      <c r="VHU2" s="82"/>
      <c r="VHV2" s="82"/>
      <c r="VHW2" s="82"/>
      <c r="VHX2" s="82"/>
      <c r="VHY2" s="82"/>
      <c r="VHZ2" s="82"/>
      <c r="VIA2" s="82"/>
      <c r="VIB2" s="82"/>
      <c r="VIC2" s="82"/>
      <c r="VID2" s="82"/>
      <c r="VIE2" s="82"/>
      <c r="VIF2" s="82"/>
      <c r="VIG2" s="82"/>
      <c r="VIH2" s="82"/>
      <c r="VII2" s="82"/>
      <c r="VIJ2" s="82"/>
      <c r="VIK2" s="82"/>
      <c r="VIL2" s="82"/>
      <c r="VIM2" s="82"/>
      <c r="VIN2" s="82"/>
      <c r="VIO2" s="82"/>
      <c r="VIP2" s="82"/>
      <c r="VIQ2" s="82"/>
      <c r="VIR2" s="82"/>
      <c r="VIS2" s="82"/>
      <c r="VIT2" s="82"/>
      <c r="VIU2" s="82"/>
      <c r="VIV2" s="82"/>
      <c r="VIW2" s="82"/>
      <c r="VIX2" s="82"/>
      <c r="VIY2" s="82"/>
      <c r="VIZ2" s="82"/>
      <c r="VJA2" s="82"/>
      <c r="VJB2" s="82"/>
      <c r="VJC2" s="82"/>
      <c r="VJD2" s="82"/>
      <c r="VJE2" s="82"/>
      <c r="VJF2" s="82"/>
      <c r="VJG2" s="82"/>
      <c r="VJH2" s="82"/>
      <c r="VJI2" s="82"/>
      <c r="VJJ2" s="82"/>
      <c r="VJK2" s="82"/>
      <c r="VJL2" s="82"/>
      <c r="VJM2" s="82"/>
      <c r="VJN2" s="82"/>
      <c r="VJO2" s="82"/>
      <c r="VJP2" s="82"/>
      <c r="VJQ2" s="82"/>
      <c r="VJR2" s="82"/>
      <c r="VJS2" s="82"/>
      <c r="VJT2" s="82"/>
      <c r="VJU2" s="82"/>
      <c r="VJV2" s="82"/>
      <c r="VJW2" s="82"/>
      <c r="VJX2" s="82"/>
      <c r="VJY2" s="82"/>
      <c r="VJZ2" s="82"/>
      <c r="VKA2" s="82"/>
      <c r="VKB2" s="82"/>
      <c r="VKC2" s="82"/>
      <c r="VKD2" s="82"/>
      <c r="VKE2" s="82"/>
      <c r="VKF2" s="82"/>
      <c r="VKG2" s="82"/>
      <c r="VKH2" s="82"/>
      <c r="VKI2" s="82"/>
      <c r="VKJ2" s="82"/>
      <c r="VKK2" s="82"/>
      <c r="VKL2" s="82"/>
      <c r="VKM2" s="82"/>
      <c r="VKN2" s="82"/>
      <c r="VKO2" s="82"/>
      <c r="VKP2" s="82"/>
      <c r="VKQ2" s="82"/>
      <c r="VKR2" s="82"/>
      <c r="VKS2" s="82"/>
      <c r="VKT2" s="82"/>
      <c r="VKU2" s="82"/>
      <c r="VKV2" s="82"/>
      <c r="VKW2" s="82"/>
      <c r="VKX2" s="82"/>
      <c r="VKY2" s="82"/>
      <c r="VKZ2" s="82"/>
      <c r="VLA2" s="82"/>
      <c r="VLB2" s="82"/>
      <c r="VLC2" s="82"/>
      <c r="VLD2" s="82"/>
      <c r="VLE2" s="82"/>
      <c r="VLF2" s="82"/>
      <c r="VLG2" s="82"/>
      <c r="VLH2" s="82"/>
      <c r="VLI2" s="82"/>
      <c r="VLJ2" s="82"/>
      <c r="VLK2" s="82"/>
      <c r="VLL2" s="82"/>
      <c r="VLM2" s="82"/>
      <c r="VLN2" s="82"/>
      <c r="VLO2" s="82"/>
      <c r="VLP2" s="82"/>
      <c r="VLQ2" s="82"/>
      <c r="VLR2" s="82"/>
      <c r="VLS2" s="82"/>
      <c r="VLT2" s="82"/>
      <c r="VLU2" s="82"/>
      <c r="VLV2" s="82"/>
      <c r="VLW2" s="82"/>
      <c r="VLX2" s="82"/>
      <c r="VLY2" s="82"/>
      <c r="VLZ2" s="82"/>
      <c r="VMA2" s="82"/>
      <c r="VMB2" s="82"/>
      <c r="VMC2" s="82"/>
      <c r="VMD2" s="82"/>
      <c r="VME2" s="82"/>
      <c r="VMF2" s="82"/>
      <c r="VMG2" s="82"/>
      <c r="VMH2" s="82"/>
      <c r="VMI2" s="82"/>
      <c r="VMJ2" s="82"/>
      <c r="VMK2" s="82"/>
      <c r="VML2" s="82"/>
      <c r="VMM2" s="82"/>
      <c r="VMN2" s="82"/>
      <c r="VMO2" s="82"/>
      <c r="VMP2" s="82"/>
      <c r="VMQ2" s="82"/>
      <c r="VMR2" s="82"/>
      <c r="VMS2" s="82"/>
      <c r="VMT2" s="82"/>
      <c r="VMU2" s="82"/>
      <c r="VMV2" s="82"/>
      <c r="VMW2" s="82"/>
      <c r="VMX2" s="82"/>
      <c r="VMY2" s="82"/>
      <c r="VMZ2" s="82"/>
      <c r="VNA2" s="82"/>
      <c r="VNB2" s="82"/>
      <c r="VNC2" s="82"/>
      <c r="VND2" s="82"/>
      <c r="VNE2" s="82"/>
      <c r="VNF2" s="82"/>
      <c r="VNG2" s="82"/>
      <c r="VNH2" s="82"/>
      <c r="VNI2" s="82"/>
      <c r="VNJ2" s="82"/>
      <c r="VNK2" s="82"/>
      <c r="VNL2" s="82"/>
      <c r="VNM2" s="82"/>
      <c r="VNN2" s="82"/>
      <c r="VNO2" s="82"/>
      <c r="VNP2" s="82"/>
      <c r="VNQ2" s="82"/>
      <c r="VNR2" s="82"/>
      <c r="VNS2" s="82"/>
      <c r="VNT2" s="82"/>
      <c r="VNU2" s="82"/>
      <c r="VNV2" s="82"/>
      <c r="VNW2" s="82"/>
      <c r="VNX2" s="82"/>
      <c r="VNY2" s="82"/>
      <c r="VNZ2" s="82"/>
      <c r="VOA2" s="82"/>
      <c r="VOB2" s="82"/>
      <c r="VOC2" s="82"/>
      <c r="VOD2" s="82"/>
      <c r="VOE2" s="82"/>
      <c r="VOF2" s="82"/>
      <c r="VOG2" s="82"/>
      <c r="VOH2" s="82"/>
      <c r="VOI2" s="82"/>
      <c r="VOJ2" s="82"/>
      <c r="VOK2" s="82"/>
      <c r="VOL2" s="82"/>
      <c r="VOM2" s="82"/>
      <c r="VON2" s="82"/>
      <c r="VOO2" s="82"/>
      <c r="VOP2" s="82"/>
      <c r="VOQ2" s="82"/>
      <c r="VOR2" s="82"/>
      <c r="VOS2" s="82"/>
      <c r="VOT2" s="82"/>
      <c r="VOU2" s="82"/>
      <c r="VOV2" s="82"/>
      <c r="VOW2" s="82"/>
      <c r="VOX2" s="82"/>
      <c r="VOY2" s="82"/>
      <c r="VOZ2" s="82"/>
      <c r="VPA2" s="82"/>
      <c r="VPB2" s="82"/>
      <c r="VPC2" s="82"/>
      <c r="VPD2" s="82"/>
      <c r="VPE2" s="82"/>
      <c r="VPF2" s="82"/>
      <c r="VPG2" s="82"/>
      <c r="VPH2" s="82"/>
      <c r="VPI2" s="82"/>
      <c r="VPJ2" s="82"/>
      <c r="VPK2" s="82"/>
      <c r="VPL2" s="82"/>
      <c r="VPM2" s="82"/>
      <c r="VPN2" s="82"/>
      <c r="VPO2" s="82"/>
      <c r="VPP2" s="82"/>
      <c r="VPQ2" s="82"/>
      <c r="VPR2" s="82"/>
      <c r="VPS2" s="82"/>
      <c r="VPT2" s="82"/>
      <c r="VPU2" s="82"/>
      <c r="VPV2" s="82"/>
      <c r="VPW2" s="82"/>
      <c r="VPX2" s="82"/>
      <c r="VPY2" s="82"/>
      <c r="VPZ2" s="82"/>
      <c r="VQA2" s="82"/>
      <c r="VQB2" s="82"/>
      <c r="VQC2" s="82"/>
      <c r="VQD2" s="82"/>
      <c r="VQE2" s="82"/>
      <c r="VQF2" s="82"/>
      <c r="VQG2" s="82"/>
      <c r="VQH2" s="82"/>
      <c r="VQI2" s="82"/>
      <c r="VQJ2" s="82"/>
      <c r="VQK2" s="82"/>
      <c r="VQL2" s="82"/>
      <c r="VQM2" s="82"/>
      <c r="VQN2" s="82"/>
      <c r="VQO2" s="82"/>
      <c r="VQP2" s="82"/>
      <c r="VQQ2" s="82"/>
      <c r="VQR2" s="82"/>
      <c r="VQS2" s="82"/>
      <c r="VQT2" s="82"/>
      <c r="VQU2" s="82"/>
      <c r="VQV2" s="82"/>
      <c r="VQW2" s="82"/>
      <c r="VQX2" s="82"/>
      <c r="VQY2" s="82"/>
      <c r="VQZ2" s="82"/>
      <c r="VRA2" s="82"/>
      <c r="VRB2" s="82"/>
      <c r="VRC2" s="82"/>
      <c r="VRD2" s="82"/>
      <c r="VRE2" s="82"/>
      <c r="VRF2" s="82"/>
      <c r="VRG2" s="82"/>
      <c r="VRH2" s="82"/>
      <c r="VRI2" s="82"/>
      <c r="VRJ2" s="82"/>
      <c r="VRK2" s="82"/>
      <c r="VRL2" s="82"/>
      <c r="VRM2" s="82"/>
      <c r="VRN2" s="82"/>
      <c r="VRO2" s="82"/>
      <c r="VRP2" s="82"/>
      <c r="VRQ2" s="82"/>
      <c r="VRR2" s="82"/>
      <c r="VRS2" s="82"/>
      <c r="VRT2" s="82"/>
      <c r="VRU2" s="82"/>
      <c r="VRV2" s="82"/>
      <c r="VRW2" s="82"/>
      <c r="VRX2" s="82"/>
      <c r="VRY2" s="82"/>
      <c r="VRZ2" s="82"/>
      <c r="VSA2" s="82"/>
      <c r="VSB2" s="82"/>
      <c r="VSC2" s="82"/>
      <c r="VSD2" s="82"/>
      <c r="VSE2" s="82"/>
      <c r="VSF2" s="82"/>
      <c r="VSG2" s="82"/>
      <c r="VSH2" s="82"/>
      <c r="VSI2" s="82"/>
      <c r="VSJ2" s="82"/>
      <c r="VSK2" s="82"/>
      <c r="VSL2" s="82"/>
      <c r="VSM2" s="82"/>
      <c r="VSN2" s="82"/>
      <c r="VSO2" s="82"/>
      <c r="VSP2" s="82"/>
      <c r="VSQ2" s="82"/>
      <c r="VSR2" s="82"/>
      <c r="VSS2" s="82"/>
      <c r="VST2" s="82"/>
      <c r="VSU2" s="82"/>
      <c r="VSV2" s="82"/>
      <c r="VSW2" s="82"/>
      <c r="VSX2" s="82"/>
      <c r="VSY2" s="82"/>
      <c r="VSZ2" s="82"/>
      <c r="VTA2" s="82"/>
      <c r="VTB2" s="82"/>
      <c r="VTC2" s="82"/>
      <c r="VTD2" s="82"/>
      <c r="VTE2" s="82"/>
      <c r="VTF2" s="82"/>
      <c r="VTG2" s="82"/>
      <c r="VTH2" s="82"/>
      <c r="VTI2" s="82"/>
      <c r="VTJ2" s="82"/>
      <c r="VTK2" s="82"/>
      <c r="VTL2" s="82"/>
      <c r="VTM2" s="82"/>
      <c r="VTN2" s="82"/>
      <c r="VTO2" s="82"/>
      <c r="VTP2" s="82"/>
      <c r="VTQ2" s="82"/>
      <c r="VTR2" s="82"/>
      <c r="VTS2" s="82"/>
      <c r="VTT2" s="82"/>
      <c r="VTU2" s="82"/>
      <c r="VTV2" s="82"/>
      <c r="VTW2" s="82"/>
      <c r="VTX2" s="82"/>
      <c r="VTY2" s="82"/>
      <c r="VTZ2" s="82"/>
      <c r="VUA2" s="82"/>
      <c r="VUB2" s="82"/>
      <c r="VUC2" s="82"/>
      <c r="VUD2" s="82"/>
      <c r="VUE2" s="82"/>
      <c r="VUF2" s="82"/>
      <c r="VUG2" s="82"/>
      <c r="VUH2" s="82"/>
      <c r="VUI2" s="82"/>
      <c r="VUJ2" s="82"/>
      <c r="VUK2" s="82"/>
      <c r="VUL2" s="82"/>
      <c r="VUM2" s="82"/>
      <c r="VUN2" s="82"/>
      <c r="VUO2" s="82"/>
      <c r="VUP2" s="82"/>
      <c r="VUQ2" s="82"/>
      <c r="VUR2" s="82"/>
      <c r="VUS2" s="82"/>
      <c r="VUT2" s="82"/>
      <c r="VUU2" s="82"/>
      <c r="VUV2" s="82"/>
      <c r="VUW2" s="82"/>
      <c r="VUX2" s="82"/>
      <c r="VUY2" s="82"/>
      <c r="VUZ2" s="82"/>
      <c r="VVA2" s="82"/>
      <c r="VVB2" s="82"/>
      <c r="VVC2" s="82"/>
      <c r="VVD2" s="82"/>
      <c r="VVE2" s="82"/>
      <c r="VVF2" s="82"/>
      <c r="VVG2" s="82"/>
      <c r="VVH2" s="82"/>
      <c r="VVI2" s="82"/>
      <c r="VVJ2" s="82"/>
      <c r="VVK2" s="82"/>
      <c r="VVL2" s="82"/>
      <c r="VVM2" s="82"/>
      <c r="VVN2" s="82"/>
      <c r="VVO2" s="82"/>
      <c r="VVP2" s="82"/>
      <c r="VVQ2" s="82"/>
      <c r="VVR2" s="82"/>
      <c r="VVS2" s="82"/>
      <c r="VVT2" s="82"/>
      <c r="VVU2" s="82"/>
      <c r="VVV2" s="82"/>
      <c r="VVW2" s="82"/>
      <c r="VVX2" s="82"/>
      <c r="VVY2" s="82"/>
      <c r="VVZ2" s="82"/>
      <c r="VWA2" s="82"/>
      <c r="VWB2" s="82"/>
      <c r="VWC2" s="82"/>
      <c r="VWD2" s="82"/>
      <c r="VWE2" s="82"/>
      <c r="VWF2" s="82"/>
      <c r="VWG2" s="82"/>
      <c r="VWH2" s="82"/>
      <c r="VWI2" s="82"/>
      <c r="VWJ2" s="82"/>
      <c r="VWK2" s="82"/>
      <c r="VWL2" s="82"/>
      <c r="VWM2" s="82"/>
      <c r="VWN2" s="82"/>
      <c r="VWO2" s="82"/>
      <c r="VWP2" s="82"/>
      <c r="VWQ2" s="82"/>
      <c r="VWR2" s="82"/>
      <c r="VWS2" s="82"/>
      <c r="VWT2" s="82"/>
      <c r="VWU2" s="82"/>
      <c r="VWV2" s="82"/>
      <c r="VWW2" s="82"/>
      <c r="VWX2" s="82"/>
      <c r="VWY2" s="82"/>
      <c r="VWZ2" s="82"/>
      <c r="VXA2" s="82"/>
      <c r="VXB2" s="82"/>
      <c r="VXC2" s="82"/>
      <c r="VXD2" s="82"/>
      <c r="VXE2" s="82"/>
      <c r="VXF2" s="82"/>
      <c r="VXG2" s="82"/>
      <c r="VXH2" s="82"/>
      <c r="VXI2" s="82"/>
      <c r="VXJ2" s="82"/>
      <c r="VXK2" s="82"/>
      <c r="VXL2" s="82"/>
      <c r="VXM2" s="82"/>
      <c r="VXN2" s="82"/>
      <c r="VXO2" s="82"/>
      <c r="VXP2" s="82"/>
      <c r="VXQ2" s="82"/>
      <c r="VXR2" s="82"/>
      <c r="VXS2" s="82"/>
      <c r="VXT2" s="82"/>
      <c r="VXU2" s="82"/>
      <c r="VXV2" s="82"/>
      <c r="VXW2" s="82"/>
      <c r="VXX2" s="82"/>
      <c r="VXY2" s="82"/>
      <c r="VXZ2" s="82"/>
      <c r="VYA2" s="82"/>
      <c r="VYB2" s="82"/>
      <c r="VYC2" s="82"/>
      <c r="VYD2" s="82"/>
      <c r="VYE2" s="82"/>
      <c r="VYF2" s="82"/>
      <c r="VYG2" s="82"/>
      <c r="VYH2" s="82"/>
      <c r="VYI2" s="82"/>
      <c r="VYJ2" s="82"/>
      <c r="VYK2" s="82"/>
      <c r="VYL2" s="82"/>
      <c r="VYM2" s="82"/>
      <c r="VYN2" s="82"/>
      <c r="VYO2" s="82"/>
      <c r="VYP2" s="82"/>
      <c r="VYQ2" s="82"/>
      <c r="VYR2" s="82"/>
      <c r="VYS2" s="82"/>
      <c r="VYT2" s="82"/>
      <c r="VYU2" s="82"/>
      <c r="VYV2" s="82"/>
      <c r="VYW2" s="82"/>
      <c r="VYX2" s="82"/>
      <c r="VYY2" s="82"/>
      <c r="VYZ2" s="82"/>
      <c r="VZA2" s="82"/>
      <c r="VZB2" s="82"/>
      <c r="VZC2" s="82"/>
      <c r="VZD2" s="82"/>
      <c r="VZE2" s="82"/>
      <c r="VZF2" s="82"/>
      <c r="VZG2" s="82"/>
      <c r="VZH2" s="82"/>
      <c r="VZI2" s="82"/>
      <c r="VZJ2" s="82"/>
      <c r="VZK2" s="82"/>
      <c r="VZL2" s="82"/>
      <c r="VZM2" s="82"/>
      <c r="VZN2" s="82"/>
      <c r="VZO2" s="82"/>
      <c r="VZP2" s="82"/>
      <c r="VZQ2" s="82"/>
      <c r="VZR2" s="82"/>
      <c r="VZS2" s="82"/>
      <c r="VZT2" s="82"/>
      <c r="VZU2" s="82"/>
      <c r="VZV2" s="82"/>
      <c r="VZW2" s="82"/>
      <c r="VZX2" s="82"/>
      <c r="VZY2" s="82"/>
      <c r="VZZ2" s="82"/>
      <c r="WAA2" s="82"/>
      <c r="WAB2" s="82"/>
      <c r="WAC2" s="82"/>
      <c r="WAD2" s="82"/>
      <c r="WAE2" s="82"/>
      <c r="WAF2" s="82"/>
      <c r="WAG2" s="82"/>
      <c r="WAH2" s="82"/>
      <c r="WAI2" s="82"/>
      <c r="WAJ2" s="82"/>
      <c r="WAK2" s="82"/>
      <c r="WAL2" s="82"/>
      <c r="WAM2" s="82"/>
      <c r="WAN2" s="82"/>
      <c r="WAO2" s="82"/>
      <c r="WAP2" s="82"/>
      <c r="WAQ2" s="82"/>
      <c r="WAR2" s="82"/>
      <c r="WAS2" s="82"/>
      <c r="WAT2" s="82"/>
      <c r="WAU2" s="82"/>
      <c r="WAV2" s="82"/>
      <c r="WAW2" s="82"/>
      <c r="WAX2" s="82"/>
      <c r="WAY2" s="82"/>
      <c r="WAZ2" s="82"/>
      <c r="WBA2" s="82"/>
      <c r="WBB2" s="82"/>
      <c r="WBC2" s="82"/>
      <c r="WBD2" s="82"/>
      <c r="WBE2" s="82"/>
      <c r="WBF2" s="82"/>
      <c r="WBG2" s="82"/>
      <c r="WBH2" s="82"/>
      <c r="WBI2" s="82"/>
      <c r="WBJ2" s="82"/>
      <c r="WBK2" s="82"/>
      <c r="WBL2" s="82"/>
      <c r="WBM2" s="82"/>
      <c r="WBN2" s="82"/>
      <c r="WBO2" s="82"/>
      <c r="WBP2" s="82"/>
      <c r="WBQ2" s="82"/>
      <c r="WBR2" s="82"/>
      <c r="WBS2" s="82"/>
      <c r="WBT2" s="82"/>
      <c r="WBU2" s="82"/>
      <c r="WBV2" s="82"/>
      <c r="WBW2" s="82"/>
      <c r="WBX2" s="82"/>
      <c r="WBY2" s="82"/>
      <c r="WBZ2" s="82"/>
      <c r="WCA2" s="82"/>
      <c r="WCB2" s="82"/>
      <c r="WCC2" s="82"/>
      <c r="WCD2" s="82"/>
      <c r="WCE2" s="82"/>
      <c r="WCF2" s="82"/>
      <c r="WCG2" s="82"/>
      <c r="WCH2" s="82"/>
      <c r="WCI2" s="82"/>
      <c r="WCJ2" s="82"/>
      <c r="WCK2" s="82"/>
      <c r="WCL2" s="82"/>
      <c r="WCM2" s="82"/>
      <c r="WCN2" s="82"/>
      <c r="WCO2" s="82"/>
      <c r="WCP2" s="82"/>
      <c r="WCQ2" s="82"/>
      <c r="WCR2" s="82"/>
      <c r="WCS2" s="82"/>
      <c r="WCT2" s="82"/>
      <c r="WCU2" s="82"/>
      <c r="WCV2" s="82"/>
      <c r="WCW2" s="82"/>
      <c r="WCX2" s="82"/>
      <c r="WCY2" s="82"/>
      <c r="WCZ2" s="82"/>
      <c r="WDA2" s="82"/>
      <c r="WDB2" s="82"/>
      <c r="WDC2" s="82"/>
      <c r="WDD2" s="82"/>
      <c r="WDE2" s="82"/>
      <c r="WDF2" s="82"/>
      <c r="WDG2" s="82"/>
      <c r="WDH2" s="82"/>
      <c r="WDI2" s="82"/>
      <c r="WDJ2" s="82"/>
      <c r="WDK2" s="82"/>
      <c r="WDL2" s="82"/>
      <c r="WDM2" s="82"/>
      <c r="WDN2" s="82"/>
      <c r="WDO2" s="82"/>
      <c r="WDP2" s="82"/>
      <c r="WDQ2" s="82"/>
      <c r="WDR2" s="82"/>
      <c r="WDS2" s="82"/>
      <c r="WDT2" s="82"/>
      <c r="WDU2" s="82"/>
      <c r="WDV2" s="82"/>
      <c r="WDW2" s="82"/>
      <c r="WDX2" s="82"/>
      <c r="WDY2" s="82"/>
      <c r="WDZ2" s="82"/>
      <c r="WEA2" s="82"/>
      <c r="WEB2" s="82"/>
      <c r="WEC2" s="82"/>
      <c r="WED2" s="82"/>
      <c r="WEE2" s="82"/>
      <c r="WEF2" s="82"/>
      <c r="WEG2" s="82"/>
      <c r="WEH2" s="82"/>
      <c r="WEI2" s="82"/>
      <c r="WEJ2" s="82"/>
      <c r="WEK2" s="82"/>
      <c r="WEL2" s="82"/>
      <c r="WEM2" s="82"/>
      <c r="WEN2" s="82"/>
      <c r="WEO2" s="82"/>
      <c r="WEP2" s="82"/>
      <c r="WEQ2" s="82"/>
      <c r="WER2" s="82"/>
      <c r="WES2" s="82"/>
      <c r="WET2" s="82"/>
      <c r="WEU2" s="82"/>
      <c r="WEV2" s="82"/>
      <c r="WEW2" s="82"/>
      <c r="WEX2" s="82"/>
      <c r="WEY2" s="82"/>
      <c r="WEZ2" s="82"/>
      <c r="WFA2" s="82"/>
      <c r="WFB2" s="82"/>
      <c r="WFC2" s="82"/>
      <c r="WFD2" s="82"/>
      <c r="WFE2" s="82"/>
      <c r="WFF2" s="82"/>
      <c r="WFG2" s="82"/>
      <c r="WFH2" s="82"/>
      <c r="WFI2" s="82"/>
      <c r="WFJ2" s="82"/>
      <c r="WFK2" s="82"/>
      <c r="WFL2" s="82"/>
      <c r="WFM2" s="82"/>
      <c r="WFN2" s="82"/>
      <c r="WFO2" s="82"/>
      <c r="WFP2" s="82"/>
      <c r="WFQ2" s="82"/>
      <c r="WFR2" s="82"/>
      <c r="WFS2" s="82"/>
      <c r="WFT2" s="82"/>
      <c r="WFU2" s="82"/>
      <c r="WFV2" s="82"/>
      <c r="WFW2" s="82"/>
      <c r="WFX2" s="82"/>
      <c r="WFY2" s="82"/>
      <c r="WFZ2" s="82"/>
      <c r="WGA2" s="82"/>
      <c r="WGB2" s="82"/>
      <c r="WGC2" s="82"/>
      <c r="WGD2" s="82"/>
      <c r="WGE2" s="82"/>
      <c r="WGF2" s="82"/>
      <c r="WGG2" s="82"/>
      <c r="WGH2" s="82"/>
      <c r="WGI2" s="82"/>
      <c r="WGJ2" s="82"/>
      <c r="WGK2" s="82"/>
      <c r="WGL2" s="82"/>
      <c r="WGM2" s="82"/>
      <c r="WGN2" s="82"/>
      <c r="WGO2" s="82"/>
      <c r="WGP2" s="82"/>
      <c r="WGQ2" s="82"/>
      <c r="WGR2" s="82"/>
      <c r="WGS2" s="82"/>
      <c r="WGT2" s="82"/>
      <c r="WGU2" s="82"/>
      <c r="WGV2" s="82"/>
      <c r="WGW2" s="82"/>
      <c r="WGX2" s="82"/>
      <c r="WGY2" s="82"/>
      <c r="WGZ2" s="82"/>
      <c r="WHA2" s="82"/>
      <c r="WHB2" s="82"/>
      <c r="WHC2" s="82"/>
      <c r="WHD2" s="82"/>
      <c r="WHE2" s="82"/>
      <c r="WHF2" s="82"/>
      <c r="WHG2" s="82"/>
      <c r="WHH2" s="82"/>
      <c r="WHI2" s="82"/>
      <c r="WHJ2" s="82"/>
      <c r="WHK2" s="82"/>
      <c r="WHL2" s="82"/>
      <c r="WHM2" s="82"/>
      <c r="WHN2" s="82"/>
      <c r="WHO2" s="82"/>
      <c r="WHP2" s="82"/>
      <c r="WHQ2" s="82"/>
      <c r="WHR2" s="82"/>
      <c r="WHS2" s="82"/>
      <c r="WHT2" s="82"/>
      <c r="WHU2" s="82"/>
      <c r="WHV2" s="82"/>
      <c r="WHW2" s="82"/>
      <c r="WHX2" s="82"/>
      <c r="WHY2" s="82"/>
      <c r="WHZ2" s="82"/>
      <c r="WIA2" s="82"/>
      <c r="WIB2" s="82"/>
      <c r="WIC2" s="82"/>
      <c r="WID2" s="82"/>
      <c r="WIE2" s="82"/>
      <c r="WIF2" s="82"/>
      <c r="WIG2" s="82"/>
      <c r="WIH2" s="82"/>
      <c r="WII2" s="82"/>
      <c r="WIJ2" s="82"/>
      <c r="WIK2" s="82"/>
      <c r="WIL2" s="82"/>
      <c r="WIM2" s="82"/>
      <c r="WIN2" s="82"/>
      <c r="WIO2" s="82"/>
      <c r="WIP2" s="82"/>
      <c r="WIQ2" s="82"/>
      <c r="WIR2" s="82"/>
      <c r="WIS2" s="82"/>
      <c r="WIT2" s="82"/>
      <c r="WIU2" s="82"/>
      <c r="WIV2" s="82"/>
      <c r="WIW2" s="82"/>
      <c r="WIX2" s="82"/>
      <c r="WIY2" s="82"/>
      <c r="WIZ2" s="82"/>
      <c r="WJA2" s="82"/>
      <c r="WJB2" s="82"/>
      <c r="WJC2" s="82"/>
      <c r="WJD2" s="82"/>
      <c r="WJE2" s="82"/>
      <c r="WJF2" s="82"/>
      <c r="WJG2" s="82"/>
      <c r="WJH2" s="82"/>
      <c r="WJI2" s="82"/>
      <c r="WJJ2" s="82"/>
      <c r="WJK2" s="82"/>
      <c r="WJL2" s="82"/>
      <c r="WJM2" s="82"/>
      <c r="WJN2" s="82"/>
      <c r="WJO2" s="82"/>
      <c r="WJP2" s="82"/>
      <c r="WJQ2" s="82"/>
      <c r="WJR2" s="82"/>
      <c r="WJS2" s="82"/>
      <c r="WJT2" s="82"/>
      <c r="WJU2" s="82"/>
      <c r="WJV2" s="82"/>
      <c r="WJW2" s="82"/>
      <c r="WJX2" s="82"/>
      <c r="WJY2" s="82"/>
      <c r="WJZ2" s="82"/>
      <c r="WKA2" s="82"/>
      <c r="WKB2" s="82"/>
      <c r="WKC2" s="82"/>
      <c r="WKD2" s="82"/>
      <c r="WKE2" s="82"/>
      <c r="WKF2" s="82"/>
      <c r="WKG2" s="82"/>
      <c r="WKH2" s="82"/>
      <c r="WKI2" s="82"/>
      <c r="WKJ2" s="82"/>
      <c r="WKK2" s="82"/>
      <c r="WKL2" s="82"/>
      <c r="WKM2" s="82"/>
      <c r="WKN2" s="82"/>
      <c r="WKO2" s="82"/>
      <c r="WKP2" s="82"/>
      <c r="WKQ2" s="82"/>
      <c r="WKR2" s="82"/>
      <c r="WKS2" s="82"/>
      <c r="WKT2" s="82"/>
      <c r="WKU2" s="82"/>
      <c r="WKV2" s="82"/>
      <c r="WKW2" s="82"/>
      <c r="WKX2" s="82"/>
      <c r="WKY2" s="82"/>
      <c r="WKZ2" s="82"/>
      <c r="WLA2" s="82"/>
      <c r="WLB2" s="82"/>
      <c r="WLC2" s="82"/>
      <c r="WLD2" s="82"/>
      <c r="WLE2" s="82"/>
      <c r="WLF2" s="82"/>
      <c r="WLG2" s="82"/>
      <c r="WLH2" s="82"/>
      <c r="WLI2" s="82"/>
      <c r="WLJ2" s="82"/>
      <c r="WLK2" s="82"/>
      <c r="WLL2" s="82"/>
      <c r="WLM2" s="82"/>
      <c r="WLN2" s="82"/>
      <c r="WLO2" s="82"/>
      <c r="WLP2" s="82"/>
      <c r="WLQ2" s="82"/>
      <c r="WLR2" s="82"/>
      <c r="WLS2" s="82"/>
      <c r="WLT2" s="82"/>
      <c r="WLU2" s="82"/>
      <c r="WLV2" s="82"/>
      <c r="WLW2" s="82"/>
      <c r="WLX2" s="82"/>
      <c r="WLY2" s="82"/>
      <c r="WLZ2" s="82"/>
      <c r="WMA2" s="82"/>
      <c r="WMB2" s="82"/>
      <c r="WMC2" s="82"/>
      <c r="WMD2" s="82"/>
      <c r="WME2" s="82"/>
      <c r="WMF2" s="82"/>
      <c r="WMG2" s="82"/>
      <c r="WMH2" s="82"/>
      <c r="WMI2" s="82"/>
      <c r="WMJ2" s="82"/>
      <c r="WMK2" s="82"/>
      <c r="WML2" s="82"/>
      <c r="WMM2" s="82"/>
      <c r="WMN2" s="82"/>
      <c r="WMO2" s="82"/>
      <c r="WMP2" s="82"/>
      <c r="WMQ2" s="82"/>
      <c r="WMR2" s="82"/>
      <c r="WMS2" s="82"/>
      <c r="WMT2" s="82"/>
      <c r="WMU2" s="82"/>
      <c r="WMV2" s="82"/>
      <c r="WMW2" s="82"/>
      <c r="WMX2" s="82"/>
      <c r="WMY2" s="82"/>
      <c r="WMZ2" s="82"/>
      <c r="WNA2" s="82"/>
      <c r="WNB2" s="82"/>
      <c r="WNC2" s="82"/>
      <c r="WND2" s="82"/>
      <c r="WNE2" s="82"/>
      <c r="WNF2" s="82"/>
      <c r="WNG2" s="82"/>
      <c r="WNH2" s="82"/>
      <c r="WNI2" s="82"/>
      <c r="WNJ2" s="82"/>
      <c r="WNK2" s="82"/>
      <c r="WNL2" s="82"/>
      <c r="WNM2" s="82"/>
      <c r="WNN2" s="82"/>
      <c r="WNO2" s="82"/>
      <c r="WNP2" s="82"/>
      <c r="WNQ2" s="82"/>
      <c r="WNR2" s="82"/>
      <c r="WNS2" s="82"/>
      <c r="WNT2" s="82"/>
      <c r="WNU2" s="82"/>
      <c r="WNV2" s="82"/>
      <c r="WNW2" s="82"/>
      <c r="WNX2" s="82"/>
      <c r="WNY2" s="82"/>
      <c r="WNZ2" s="82"/>
      <c r="WOA2" s="82"/>
      <c r="WOB2" s="82"/>
      <c r="WOC2" s="82"/>
      <c r="WOD2" s="82"/>
      <c r="WOE2" s="82"/>
      <c r="WOF2" s="82"/>
      <c r="WOG2" s="82"/>
      <c r="WOH2" s="82"/>
      <c r="WOI2" s="82"/>
      <c r="WOJ2" s="82"/>
      <c r="WOK2" s="82"/>
      <c r="WOL2" s="82"/>
      <c r="WOM2" s="82"/>
      <c r="WON2" s="82"/>
      <c r="WOO2" s="82"/>
      <c r="WOP2" s="82"/>
      <c r="WOQ2" s="82"/>
      <c r="WOR2" s="82"/>
      <c r="WOS2" s="82"/>
      <c r="WOT2" s="82"/>
      <c r="WOU2" s="82"/>
      <c r="WOV2" s="82"/>
      <c r="WOW2" s="82"/>
      <c r="WOX2" s="82"/>
      <c r="WOY2" s="82"/>
      <c r="WOZ2" s="82"/>
      <c r="WPA2" s="82"/>
      <c r="WPB2" s="82"/>
      <c r="WPC2" s="82"/>
      <c r="WPD2" s="82"/>
      <c r="WPE2" s="82"/>
      <c r="WPF2" s="82"/>
      <c r="WPG2" s="82"/>
      <c r="WPH2" s="82"/>
      <c r="WPI2" s="82"/>
      <c r="WPJ2" s="82"/>
      <c r="WPK2" s="82"/>
      <c r="WPL2" s="82"/>
      <c r="WPM2" s="82"/>
      <c r="WPN2" s="82"/>
      <c r="WPO2" s="82"/>
      <c r="WPP2" s="82"/>
      <c r="WPQ2" s="82"/>
      <c r="WPR2" s="82"/>
      <c r="WPS2" s="82"/>
      <c r="WPT2" s="82"/>
      <c r="WPU2" s="82"/>
      <c r="WPV2" s="82"/>
      <c r="WPW2" s="82"/>
      <c r="WPX2" s="82"/>
      <c r="WPY2" s="82"/>
      <c r="WPZ2" s="82"/>
      <c r="WQA2" s="82"/>
      <c r="WQB2" s="82"/>
      <c r="WQC2" s="82"/>
      <c r="WQD2" s="82"/>
      <c r="WQE2" s="82"/>
      <c r="WQF2" s="82"/>
      <c r="WQG2" s="82"/>
      <c r="WQH2" s="82"/>
      <c r="WQI2" s="82"/>
      <c r="WQJ2" s="82"/>
      <c r="WQK2" s="82"/>
      <c r="WQL2" s="82"/>
      <c r="WQM2" s="82"/>
      <c r="WQN2" s="82"/>
      <c r="WQO2" s="82"/>
      <c r="WQP2" s="82"/>
      <c r="WQQ2" s="82"/>
      <c r="WQR2" s="82"/>
      <c r="WQS2" s="82"/>
      <c r="WQT2" s="82"/>
      <c r="WQU2" s="82"/>
      <c r="WQV2" s="82"/>
      <c r="WQW2" s="82"/>
      <c r="WQX2" s="82"/>
      <c r="WQY2" s="82"/>
      <c r="WQZ2" s="82"/>
      <c r="WRA2" s="82"/>
      <c r="WRB2" s="82"/>
      <c r="WRC2" s="82"/>
      <c r="WRD2" s="82"/>
      <c r="WRE2" s="82"/>
      <c r="WRF2" s="82"/>
      <c r="WRG2" s="82"/>
      <c r="WRH2" s="82"/>
      <c r="WRI2" s="82"/>
      <c r="WRJ2" s="82"/>
      <c r="WRK2" s="82"/>
      <c r="WRL2" s="82"/>
      <c r="WRM2" s="82"/>
      <c r="WRN2" s="82"/>
      <c r="WRO2" s="82"/>
      <c r="WRP2" s="82"/>
      <c r="WRQ2" s="82"/>
      <c r="WRR2" s="82"/>
      <c r="WRS2" s="82"/>
      <c r="WRT2" s="82"/>
      <c r="WRU2" s="82"/>
      <c r="WRV2" s="82"/>
      <c r="WRW2" s="82"/>
      <c r="WRX2" s="82"/>
      <c r="WRY2" s="82"/>
      <c r="WRZ2" s="82"/>
      <c r="WSA2" s="82"/>
      <c r="WSB2" s="82"/>
      <c r="WSC2" s="82"/>
      <c r="WSD2" s="82"/>
      <c r="WSE2" s="82"/>
      <c r="WSF2" s="82"/>
      <c r="WSG2" s="82"/>
      <c r="WSH2" s="82"/>
      <c r="WSI2" s="82"/>
      <c r="WSJ2" s="82"/>
      <c r="WSK2" s="82"/>
      <c r="WSL2" s="82"/>
      <c r="WSM2" s="82"/>
      <c r="WSN2" s="82"/>
      <c r="WSO2" s="82"/>
      <c r="WSP2" s="82"/>
      <c r="WSQ2" s="82"/>
      <c r="WSR2" s="82"/>
      <c r="WSS2" s="82"/>
      <c r="WST2" s="82"/>
      <c r="WSU2" s="82"/>
      <c r="WSV2" s="82"/>
      <c r="WSW2" s="82"/>
      <c r="WSX2" s="82"/>
      <c r="WSY2" s="82"/>
      <c r="WSZ2" s="82"/>
      <c r="WTA2" s="82"/>
      <c r="WTB2" s="82"/>
      <c r="WTC2" s="82"/>
      <c r="WTD2" s="82"/>
      <c r="WTE2" s="82"/>
      <c r="WTF2" s="82"/>
      <c r="WTG2" s="82"/>
      <c r="WTH2" s="82"/>
      <c r="WTI2" s="82"/>
      <c r="WTJ2" s="82"/>
      <c r="WTK2" s="82"/>
      <c r="WTL2" s="82"/>
      <c r="WTM2" s="82"/>
      <c r="WTN2" s="82"/>
      <c r="WTO2" s="82"/>
      <c r="WTP2" s="82"/>
      <c r="WTQ2" s="82"/>
      <c r="WTR2" s="82"/>
      <c r="WTS2" s="82"/>
      <c r="WTT2" s="82"/>
      <c r="WTU2" s="82"/>
      <c r="WTV2" s="82"/>
      <c r="WTW2" s="82"/>
      <c r="WTX2" s="82"/>
      <c r="WTY2" s="82"/>
      <c r="WTZ2" s="82"/>
      <c r="WUA2" s="82"/>
      <c r="WUB2" s="82"/>
      <c r="WUC2" s="82"/>
      <c r="WUD2" s="82"/>
      <c r="WUE2" s="82"/>
      <c r="WUF2" s="82"/>
      <c r="WUG2" s="82"/>
      <c r="WUH2" s="82"/>
      <c r="WUI2" s="82"/>
      <c r="WUJ2" s="82"/>
      <c r="WUK2" s="82"/>
      <c r="WUL2" s="82"/>
      <c r="WUM2" s="82"/>
      <c r="WUN2" s="82"/>
      <c r="WUO2" s="82"/>
      <c r="WUP2" s="82"/>
      <c r="WUQ2" s="82"/>
      <c r="WUR2" s="82"/>
      <c r="WUS2" s="82"/>
      <c r="WUT2" s="82"/>
      <c r="WUU2" s="82"/>
      <c r="WUV2" s="82"/>
      <c r="WUW2" s="82"/>
      <c r="WUX2" s="82"/>
      <c r="WUY2" s="82"/>
      <c r="WUZ2" s="82"/>
      <c r="WVA2" s="82"/>
      <c r="WVB2" s="82"/>
      <c r="WVC2" s="82"/>
      <c r="WVD2" s="82"/>
      <c r="WVE2" s="82"/>
      <c r="WVF2" s="82"/>
      <c r="WVG2" s="82"/>
      <c r="WVH2" s="82"/>
      <c r="WVI2" s="82"/>
      <c r="WVJ2" s="82"/>
      <c r="WVK2" s="82"/>
      <c r="WVL2" s="82"/>
      <c r="WVM2" s="82"/>
      <c r="WVN2" s="82"/>
      <c r="WVO2" s="82"/>
      <c r="WVP2" s="82"/>
      <c r="WVQ2" s="82"/>
      <c r="WVR2" s="82"/>
      <c r="WVS2" s="82"/>
      <c r="WVT2" s="82"/>
      <c r="WVU2" s="82"/>
      <c r="WVV2" s="82"/>
      <c r="WVW2" s="82"/>
      <c r="WVX2" s="82"/>
      <c r="WVY2" s="82"/>
      <c r="WVZ2" s="82"/>
      <c r="WWA2" s="82"/>
      <c r="WWB2" s="82"/>
      <c r="WWC2" s="82"/>
      <c r="WWD2" s="82"/>
      <c r="WWE2" s="82"/>
      <c r="WWF2" s="82"/>
      <c r="WWG2" s="82"/>
      <c r="WWH2" s="82"/>
      <c r="WWI2" s="82"/>
      <c r="WWJ2" s="82"/>
      <c r="WWK2" s="82"/>
      <c r="WWL2" s="82"/>
      <c r="WWM2" s="82"/>
      <c r="WWN2" s="82"/>
      <c r="WWO2" s="82"/>
      <c r="WWP2" s="82"/>
      <c r="WWQ2" s="82"/>
      <c r="WWR2" s="82"/>
      <c r="WWS2" s="82"/>
      <c r="WWT2" s="82"/>
      <c r="WWU2" s="82"/>
      <c r="WWV2" s="82"/>
      <c r="WWW2" s="82"/>
      <c r="WWX2" s="82"/>
      <c r="WWY2" s="82"/>
      <c r="WWZ2" s="82"/>
      <c r="WXA2" s="82"/>
      <c r="WXB2" s="82"/>
      <c r="WXC2" s="82"/>
      <c r="WXD2" s="82"/>
      <c r="WXE2" s="82"/>
      <c r="WXF2" s="82"/>
      <c r="WXG2" s="82"/>
      <c r="WXH2" s="82"/>
      <c r="WXI2" s="82"/>
      <c r="WXJ2" s="82"/>
      <c r="WXK2" s="82"/>
      <c r="WXL2" s="82"/>
      <c r="WXM2" s="82"/>
      <c r="WXN2" s="82"/>
      <c r="WXO2" s="82"/>
      <c r="WXP2" s="82"/>
      <c r="WXQ2" s="82"/>
      <c r="WXR2" s="82"/>
      <c r="WXS2" s="82"/>
      <c r="WXT2" s="82"/>
      <c r="WXU2" s="82"/>
      <c r="WXV2" s="82"/>
      <c r="WXW2" s="82"/>
      <c r="WXX2" s="82"/>
      <c r="WXY2" s="82"/>
      <c r="WXZ2" s="82"/>
      <c r="WYA2" s="82"/>
      <c r="WYB2" s="82"/>
      <c r="WYC2" s="82"/>
      <c r="WYD2" s="82"/>
      <c r="WYE2" s="82"/>
      <c r="WYF2" s="82"/>
      <c r="WYG2" s="82"/>
      <c r="WYH2" s="82"/>
      <c r="WYI2" s="82"/>
      <c r="WYJ2" s="82"/>
      <c r="WYK2" s="82"/>
      <c r="WYL2" s="82"/>
      <c r="WYM2" s="82"/>
      <c r="WYN2" s="82"/>
      <c r="WYO2" s="82"/>
      <c r="WYP2" s="82"/>
      <c r="WYQ2" s="82"/>
      <c r="WYR2" s="82"/>
      <c r="WYS2" s="82"/>
      <c r="WYT2" s="82"/>
      <c r="WYU2" s="82"/>
      <c r="WYV2" s="82"/>
      <c r="WYW2" s="82"/>
      <c r="WYX2" s="82"/>
      <c r="WYY2" s="82"/>
      <c r="WYZ2" s="82"/>
      <c r="WZA2" s="82"/>
      <c r="WZB2" s="82"/>
      <c r="WZC2" s="82"/>
      <c r="WZD2" s="82"/>
      <c r="WZE2" s="82"/>
      <c r="WZF2" s="82"/>
      <c r="WZG2" s="82"/>
      <c r="WZH2" s="82"/>
      <c r="WZI2" s="82"/>
      <c r="WZJ2" s="82"/>
      <c r="WZK2" s="82"/>
      <c r="WZL2" s="82"/>
      <c r="WZM2" s="82"/>
      <c r="WZN2" s="82"/>
      <c r="WZO2" s="82"/>
      <c r="WZP2" s="82"/>
      <c r="WZQ2" s="82"/>
      <c r="WZR2" s="82"/>
      <c r="WZS2" s="82"/>
      <c r="WZT2" s="82"/>
      <c r="WZU2" s="82"/>
      <c r="WZV2" s="82"/>
      <c r="WZW2" s="82"/>
      <c r="WZX2" s="82"/>
      <c r="WZY2" s="82"/>
      <c r="WZZ2" s="82"/>
      <c r="XAA2" s="82"/>
      <c r="XAB2" s="82"/>
      <c r="XAC2" s="82"/>
      <c r="XAD2" s="82"/>
      <c r="XAE2" s="82"/>
      <c r="XAF2" s="82"/>
      <c r="XAG2" s="82"/>
      <c r="XAH2" s="82"/>
      <c r="XAI2" s="82"/>
      <c r="XAJ2" s="82"/>
      <c r="XAK2" s="82"/>
      <c r="XAL2" s="82"/>
      <c r="XAM2" s="82"/>
      <c r="XAN2" s="82"/>
      <c r="XAO2" s="82"/>
      <c r="XAP2" s="82"/>
      <c r="XAQ2" s="82"/>
      <c r="XAR2" s="82"/>
      <c r="XAS2" s="82"/>
      <c r="XAT2" s="82"/>
      <c r="XAU2" s="82"/>
      <c r="XAV2" s="82"/>
      <c r="XAW2" s="82"/>
      <c r="XAX2" s="82"/>
      <c r="XAY2" s="82"/>
      <c r="XAZ2" s="82"/>
      <c r="XBA2" s="82"/>
      <c r="XBB2" s="82"/>
      <c r="XBC2" s="82"/>
      <c r="XBD2" s="82"/>
      <c r="XBE2" s="82"/>
      <c r="XBF2" s="82"/>
      <c r="XBG2" s="82"/>
      <c r="XBH2" s="82"/>
      <c r="XBI2" s="82"/>
      <c r="XBJ2" s="82"/>
      <c r="XBK2" s="82"/>
      <c r="XBL2" s="82"/>
      <c r="XBM2" s="82"/>
      <c r="XBN2" s="82"/>
      <c r="XBO2" s="82"/>
      <c r="XBP2" s="82"/>
      <c r="XBQ2" s="82"/>
      <c r="XBR2" s="82"/>
      <c r="XBS2" s="82"/>
      <c r="XBT2" s="82"/>
      <c r="XBU2" s="82"/>
      <c r="XBV2" s="82"/>
      <c r="XBW2" s="82"/>
      <c r="XBX2" s="82"/>
      <c r="XBY2" s="82"/>
      <c r="XBZ2" s="82"/>
      <c r="XCA2" s="82"/>
      <c r="XCB2" s="82"/>
      <c r="XCC2" s="82"/>
      <c r="XCD2" s="82"/>
      <c r="XCE2" s="82"/>
      <c r="XCF2" s="82"/>
      <c r="XCG2" s="82"/>
      <c r="XCH2" s="82"/>
      <c r="XCI2" s="82"/>
      <c r="XCJ2" s="82"/>
      <c r="XCK2" s="82"/>
      <c r="XCL2" s="82"/>
      <c r="XCM2" s="82"/>
      <c r="XCN2" s="82"/>
      <c r="XCO2" s="82"/>
      <c r="XCP2" s="82"/>
      <c r="XCQ2" s="82"/>
      <c r="XCR2" s="82"/>
      <c r="XCS2" s="82"/>
      <c r="XCT2" s="82"/>
      <c r="XCU2" s="82"/>
      <c r="XCV2" s="82"/>
      <c r="XCW2" s="82"/>
      <c r="XCX2" s="82"/>
      <c r="XCY2" s="82"/>
      <c r="XCZ2" s="82"/>
      <c r="XDA2" s="82"/>
      <c r="XDB2" s="82"/>
      <c r="XDC2" s="82"/>
      <c r="XDD2" s="82"/>
      <c r="XDE2" s="82"/>
      <c r="XDF2" s="82"/>
      <c r="XDG2" s="82"/>
      <c r="XDH2" s="82"/>
      <c r="XDI2" s="82"/>
      <c r="XDJ2" s="82"/>
      <c r="XDK2" s="82"/>
      <c r="XDL2" s="82"/>
      <c r="XDM2" s="82"/>
      <c r="XDN2" s="82"/>
      <c r="XDO2" s="82"/>
      <c r="XDP2" s="82"/>
      <c r="XDQ2" s="82"/>
      <c r="XDR2" s="82"/>
      <c r="XDS2" s="82"/>
      <c r="XDT2" s="82"/>
      <c r="XDU2" s="82"/>
      <c r="XDV2" s="82"/>
      <c r="XDW2" s="82"/>
      <c r="XDX2" s="82"/>
      <c r="XDY2" s="82"/>
      <c r="XDZ2" s="82"/>
      <c r="XEA2" s="82"/>
      <c r="XEB2" s="82"/>
      <c r="XEC2" s="82"/>
      <c r="XED2" s="82"/>
      <c r="XEE2" s="82"/>
      <c r="XEF2" s="82"/>
      <c r="XEG2" s="82"/>
      <c r="XEH2" s="82"/>
      <c r="XEI2" s="82"/>
      <c r="XEJ2" s="82"/>
      <c r="XEK2" s="82"/>
      <c r="XEL2" s="82"/>
      <c r="XEM2" s="82"/>
      <c r="XEN2" s="82"/>
      <c r="XEO2" s="82"/>
      <c r="XEP2" s="82"/>
      <c r="XEQ2" s="82"/>
      <c r="XER2" s="82"/>
      <c r="XES2" s="82"/>
      <c r="XET2" s="82"/>
      <c r="XEU2" s="82"/>
      <c r="XEV2" s="82"/>
      <c r="XEW2" s="82"/>
      <c r="XEX2" s="82"/>
      <c r="XEY2" s="82"/>
      <c r="XEZ2" s="82"/>
      <c r="XFA2" s="82"/>
      <c r="XFB2" s="82"/>
      <c r="XFC2" s="82"/>
    </row>
    <row r="3" s="61" customFormat="true" ht="24.95" customHeight="true" spans="1:9">
      <c r="A3" s="67" t="s">
        <v>1286</v>
      </c>
      <c r="B3" s="68"/>
      <c r="C3" s="68"/>
      <c r="D3" s="68"/>
      <c r="E3" s="68"/>
      <c r="F3" s="68"/>
      <c r="G3" s="68"/>
      <c r="H3" s="68"/>
      <c r="I3" s="68"/>
    </row>
    <row r="4" s="61" customFormat="true" ht="24.95" customHeight="true" spans="1:9">
      <c r="A4" s="67" t="s">
        <v>1775</v>
      </c>
      <c r="B4" s="68"/>
      <c r="C4" s="68"/>
      <c r="D4" s="68"/>
      <c r="E4" s="68"/>
      <c r="F4" s="68"/>
      <c r="G4" s="68"/>
      <c r="H4" s="68"/>
      <c r="I4" s="68"/>
    </row>
    <row r="5" s="61" customFormat="true" ht="28" customHeight="true" spans="1:9">
      <c r="A5" s="67" t="s">
        <v>1776</v>
      </c>
      <c r="B5" s="68"/>
      <c r="C5" s="68"/>
      <c r="D5" s="68"/>
      <c r="E5" s="70"/>
      <c r="F5" s="70"/>
      <c r="G5" s="70"/>
      <c r="H5" s="70"/>
      <c r="I5" s="70"/>
    </row>
    <row r="6" s="61" customFormat="true" ht="32.65" customHeight="true" spans="1:9">
      <c r="A6" s="67" t="s">
        <v>1777</v>
      </c>
      <c r="B6" s="68" t="s">
        <v>1778</v>
      </c>
      <c r="C6" s="68"/>
      <c r="D6" s="68"/>
      <c r="E6" s="70"/>
      <c r="F6" s="70"/>
      <c r="G6" s="70"/>
      <c r="H6" s="70"/>
      <c r="I6" s="70"/>
    </row>
    <row r="7" s="61" customFormat="true" ht="32.65" customHeight="true" spans="1:9">
      <c r="A7" s="67"/>
      <c r="B7" s="68" t="s">
        <v>1779</v>
      </c>
      <c r="C7" s="68"/>
      <c r="D7" s="68"/>
      <c r="E7" s="76"/>
      <c r="F7" s="76"/>
      <c r="G7" s="76"/>
      <c r="H7" s="76"/>
      <c r="I7" s="76"/>
    </row>
    <row r="8" s="61" customFormat="true" ht="32.65" customHeight="true" spans="1:10">
      <c r="A8" s="67"/>
      <c r="B8" s="68" t="s">
        <v>1780</v>
      </c>
      <c r="C8" s="68"/>
      <c r="D8" s="68"/>
      <c r="E8" s="67" t="s">
        <v>1781</v>
      </c>
      <c r="F8" s="67" t="s">
        <v>1782</v>
      </c>
      <c r="G8" s="67" t="s">
        <v>1783</v>
      </c>
      <c r="H8" s="67" t="s">
        <v>1784</v>
      </c>
      <c r="I8" s="67"/>
      <c r="J8" s="83"/>
    </row>
    <row r="9" s="61" customFormat="true" ht="29" customHeight="true" spans="1:9">
      <c r="A9" s="67"/>
      <c r="B9" s="68" t="s">
        <v>1785</v>
      </c>
      <c r="C9" s="68"/>
      <c r="D9" s="68"/>
      <c r="E9" s="77"/>
      <c r="F9" s="77"/>
      <c r="G9" s="77"/>
      <c r="H9" s="77"/>
      <c r="I9" s="77"/>
    </row>
    <row r="10" s="61" customFormat="true" ht="28" customHeight="true" spans="1:14">
      <c r="A10" s="67"/>
      <c r="B10" s="68" t="s">
        <v>1786</v>
      </c>
      <c r="C10" s="68"/>
      <c r="D10" s="68"/>
      <c r="E10" s="70"/>
      <c r="F10" s="70"/>
      <c r="G10" s="70"/>
      <c r="H10" s="70"/>
      <c r="I10" s="70"/>
      <c r="N10" s="84"/>
    </row>
    <row r="11" s="61" customFormat="true" ht="21.95" customHeight="true" spans="1:9">
      <c r="A11" s="67"/>
      <c r="B11" s="68" t="s">
        <v>1787</v>
      </c>
      <c r="C11" s="68"/>
      <c r="D11" s="68"/>
      <c r="E11" s="70"/>
      <c r="F11" s="70"/>
      <c r="G11" s="70"/>
      <c r="H11" s="70"/>
      <c r="I11" s="70"/>
    </row>
    <row r="12" s="61" customFormat="true" ht="32.65" customHeight="true" spans="1:9">
      <c r="A12" s="67"/>
      <c r="B12" s="68" t="s">
        <v>1788</v>
      </c>
      <c r="C12" s="68"/>
      <c r="D12" s="68"/>
      <c r="E12" s="68"/>
      <c r="F12" s="68"/>
      <c r="G12" s="68"/>
      <c r="H12" s="68"/>
      <c r="I12" s="68"/>
    </row>
    <row r="13" s="61" customFormat="true" ht="24" customHeight="true" spans="1:10">
      <c r="A13" s="67" t="s">
        <v>1789</v>
      </c>
      <c r="B13" s="68"/>
      <c r="C13" s="68" t="s">
        <v>1790</v>
      </c>
      <c r="D13" s="68"/>
      <c r="E13" s="78"/>
      <c r="F13" s="78"/>
      <c r="G13" s="78"/>
      <c r="H13" s="78"/>
      <c r="I13" s="78"/>
      <c r="J13" s="83"/>
    </row>
    <row r="14" s="61" customFormat="true" ht="24" customHeight="true" spans="1:10">
      <c r="A14" s="67"/>
      <c r="B14" s="68"/>
      <c r="C14" s="68" t="s">
        <v>1791</v>
      </c>
      <c r="D14" s="68"/>
      <c r="E14" s="78"/>
      <c r="F14" s="78"/>
      <c r="G14" s="78"/>
      <c r="H14" s="78"/>
      <c r="I14" s="78"/>
      <c r="J14" s="83"/>
    </row>
    <row r="15" s="61" customFormat="true" ht="24" customHeight="true" spans="1:10">
      <c r="A15" s="67"/>
      <c r="B15" s="68"/>
      <c r="C15" s="68" t="s">
        <v>1792</v>
      </c>
      <c r="D15" s="68"/>
      <c r="E15" s="78"/>
      <c r="F15" s="78"/>
      <c r="G15" s="78"/>
      <c r="H15" s="78"/>
      <c r="I15" s="78"/>
      <c r="J15" s="83"/>
    </row>
    <row r="16" s="61" customFormat="true" ht="20.1" customHeight="true" spans="1:9">
      <c r="A16" s="67" t="s">
        <v>1793</v>
      </c>
      <c r="B16" s="67" t="s">
        <v>1794</v>
      </c>
      <c r="C16" s="67"/>
      <c r="D16" s="67"/>
      <c r="E16" s="67"/>
      <c r="F16" s="67"/>
      <c r="G16" s="67"/>
      <c r="H16" s="67"/>
      <c r="I16" s="67"/>
    </row>
    <row r="17" s="61" customFormat="true" ht="54" customHeight="true" spans="1:9">
      <c r="A17" s="67"/>
      <c r="B17" s="68"/>
      <c r="C17" s="68"/>
      <c r="D17" s="68"/>
      <c r="E17" s="68"/>
      <c r="F17" s="68"/>
      <c r="G17" s="68"/>
      <c r="H17" s="68"/>
      <c r="I17" s="68"/>
    </row>
    <row r="18" s="61" customFormat="true" ht="26.1" customHeight="true" spans="1:9">
      <c r="A18" s="67" t="s">
        <v>1795</v>
      </c>
      <c r="B18" s="67" t="s">
        <v>1796</v>
      </c>
      <c r="C18" s="67" t="s">
        <v>1797</v>
      </c>
      <c r="D18" s="67" t="s">
        <v>1798</v>
      </c>
      <c r="E18" s="67" t="s">
        <v>1799</v>
      </c>
      <c r="F18" s="67" t="s">
        <v>1800</v>
      </c>
      <c r="G18" s="67" t="s">
        <v>1801</v>
      </c>
      <c r="H18" s="67" t="s">
        <v>1802</v>
      </c>
      <c r="I18" s="67" t="s">
        <v>1803</v>
      </c>
    </row>
    <row r="19" s="62" customFormat="true" ht="22.5" customHeight="true" spans="1:9">
      <c r="A19" s="67"/>
      <c r="B19" s="69" t="s">
        <v>1804</v>
      </c>
      <c r="C19" s="69" t="s">
        <v>1805</v>
      </c>
      <c r="D19" s="70"/>
      <c r="E19" s="67"/>
      <c r="F19" s="67"/>
      <c r="G19" s="67"/>
      <c r="H19" s="67"/>
      <c r="I19" s="67"/>
    </row>
    <row r="20" s="62" customFormat="true" ht="22.5" customHeight="true" spans="1:9">
      <c r="A20" s="67"/>
      <c r="B20" s="69"/>
      <c r="C20" s="69"/>
      <c r="D20" s="70"/>
      <c r="E20" s="67"/>
      <c r="F20" s="67"/>
      <c r="G20" s="67"/>
      <c r="H20" s="79"/>
      <c r="I20" s="67"/>
    </row>
    <row r="21" s="62" customFormat="true" ht="22.5" customHeight="true" spans="1:9">
      <c r="A21" s="67"/>
      <c r="B21" s="69"/>
      <c r="C21" s="69" t="s">
        <v>1806</v>
      </c>
      <c r="D21" s="70"/>
      <c r="E21" s="67"/>
      <c r="F21" s="67"/>
      <c r="G21" s="67"/>
      <c r="H21" s="79"/>
      <c r="I21" s="67"/>
    </row>
    <row r="22" s="62" customFormat="true" ht="22.5" customHeight="true" spans="1:9">
      <c r="A22" s="67"/>
      <c r="B22" s="69"/>
      <c r="C22" s="69"/>
      <c r="D22" s="70"/>
      <c r="E22" s="67"/>
      <c r="F22" s="67"/>
      <c r="G22" s="67"/>
      <c r="H22" s="79"/>
      <c r="I22" s="67"/>
    </row>
    <row r="23" s="62" customFormat="true" ht="27" customHeight="true" spans="1:9">
      <c r="A23" s="67"/>
      <c r="B23" s="69"/>
      <c r="C23" s="69" t="s">
        <v>1807</v>
      </c>
      <c r="D23" s="70"/>
      <c r="E23" s="67"/>
      <c r="F23" s="67"/>
      <c r="G23" s="67"/>
      <c r="H23" s="79"/>
      <c r="I23" s="67"/>
    </row>
    <row r="24" s="62" customFormat="true" ht="27" customHeight="true" spans="1:9">
      <c r="A24" s="67"/>
      <c r="B24" s="69"/>
      <c r="C24" s="69"/>
      <c r="D24" s="71"/>
      <c r="E24" s="80"/>
      <c r="F24" s="80"/>
      <c r="G24" s="80"/>
      <c r="H24" s="81"/>
      <c r="I24" s="67"/>
    </row>
    <row r="25" s="62" customFormat="true" ht="27" customHeight="true" spans="1:9">
      <c r="A25" s="67"/>
      <c r="B25" s="69"/>
      <c r="C25" s="69" t="s">
        <v>1808</v>
      </c>
      <c r="D25" s="71"/>
      <c r="E25" s="80"/>
      <c r="F25" s="80"/>
      <c r="G25" s="80"/>
      <c r="H25" s="81"/>
      <c r="I25" s="67"/>
    </row>
    <row r="26" s="62" customFormat="true" ht="27" customHeight="true" spans="1:9">
      <c r="A26" s="67"/>
      <c r="B26" s="69"/>
      <c r="C26" s="69"/>
      <c r="D26" s="71"/>
      <c r="E26" s="80"/>
      <c r="F26" s="80"/>
      <c r="G26" s="80"/>
      <c r="H26" s="81"/>
      <c r="I26" s="67"/>
    </row>
    <row r="27" s="62" customFormat="true" ht="27" customHeight="true" spans="1:9">
      <c r="A27" s="67"/>
      <c r="B27" s="69" t="s">
        <v>1809</v>
      </c>
      <c r="C27" s="69" t="s">
        <v>1810</v>
      </c>
      <c r="D27" s="71"/>
      <c r="E27" s="80"/>
      <c r="F27" s="80"/>
      <c r="G27" s="80"/>
      <c r="H27" s="81"/>
      <c r="I27" s="67"/>
    </row>
    <row r="28" s="62" customFormat="true" ht="27" customHeight="true" spans="1:9">
      <c r="A28" s="67"/>
      <c r="B28" s="69"/>
      <c r="C28" s="69" t="s">
        <v>1811</v>
      </c>
      <c r="D28" s="71"/>
      <c r="E28" s="80"/>
      <c r="F28" s="80"/>
      <c r="G28" s="80"/>
      <c r="H28" s="81"/>
      <c r="I28" s="67"/>
    </row>
    <row r="29" s="62" customFormat="true" ht="27" customHeight="true" spans="1:9">
      <c r="A29" s="67"/>
      <c r="B29" s="69"/>
      <c r="C29" s="69" t="s">
        <v>1812</v>
      </c>
      <c r="D29" s="71"/>
      <c r="E29" s="80"/>
      <c r="F29" s="80"/>
      <c r="G29" s="80"/>
      <c r="H29" s="81"/>
      <c r="I29" s="67"/>
    </row>
    <row r="30" s="62" customFormat="true" ht="27" customHeight="true" spans="1:9">
      <c r="A30" s="67"/>
      <c r="B30" s="69"/>
      <c r="C30" s="69" t="s">
        <v>1813</v>
      </c>
      <c r="D30" s="71"/>
      <c r="E30" s="80"/>
      <c r="F30" s="80"/>
      <c r="G30" s="80"/>
      <c r="H30" s="81"/>
      <c r="I30" s="67"/>
    </row>
    <row r="31" s="62" customFormat="true" ht="27" customHeight="true" spans="1:9">
      <c r="A31" s="67"/>
      <c r="B31" s="72" t="s">
        <v>1814</v>
      </c>
      <c r="C31" s="72" t="s">
        <v>1815</v>
      </c>
      <c r="D31" s="71"/>
      <c r="E31" s="80"/>
      <c r="F31" s="80"/>
      <c r="G31" s="80"/>
      <c r="H31" s="81"/>
      <c r="I31" s="67"/>
    </row>
    <row r="32" s="61" customFormat="true" ht="43" customHeight="true" spans="1:9">
      <c r="A32" s="73" t="s">
        <v>1816</v>
      </c>
      <c r="B32" s="74"/>
      <c r="C32" s="74"/>
      <c r="D32" s="74"/>
      <c r="E32" s="74"/>
      <c r="F32" s="74"/>
      <c r="G32" s="74"/>
      <c r="H32" s="74"/>
      <c r="I32" s="74"/>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true"/>
  <pageMargins left="0.590277777777778" right="0.590277777777778" top="0.786805555555556" bottom="0.786805555555556" header="0.5" footer="0.5"/>
  <pageSetup paperSize="9" scale="72"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7"/>
  <sheetViews>
    <sheetView view="pageBreakPreview" zoomScaleNormal="100" zoomScaleSheetLayoutView="100" workbookViewId="0">
      <selection activeCell="I6" sqref="I6"/>
    </sheetView>
  </sheetViews>
  <sheetFormatPr defaultColWidth="9" defaultRowHeight="13.5" outlineLevelCol="4"/>
  <cols>
    <col min="1" max="1" width="41" style="46" customWidth="true"/>
    <col min="2" max="3" width="10.375" style="46" customWidth="true"/>
    <col min="4" max="4" width="12.75" style="46" customWidth="true"/>
    <col min="5" max="5" width="10.375" style="46" customWidth="true"/>
    <col min="6" max="6" width="11.375" style="46" customWidth="true"/>
    <col min="7" max="16384" width="9" style="46"/>
  </cols>
  <sheetData>
    <row r="1" s="42" customFormat="true" ht="24" customHeight="true" spans="1:2">
      <c r="A1" s="42" t="s">
        <v>1817</v>
      </c>
      <c r="B1" s="47"/>
    </row>
    <row r="2" s="43" customFormat="true" ht="42" customHeight="true" spans="1:5">
      <c r="A2" s="27" t="s">
        <v>1818</v>
      </c>
      <c r="B2" s="27"/>
      <c r="C2" s="27"/>
      <c r="D2" s="27"/>
      <c r="E2" s="27"/>
    </row>
    <row r="3" s="44" customFormat="true" ht="27" customHeight="true" spans="1:5">
      <c r="A3" s="48" t="s">
        <v>4</v>
      </c>
      <c r="B3" s="48"/>
      <c r="C3" s="48"/>
      <c r="D3" s="48"/>
      <c r="E3" s="48"/>
    </row>
    <row r="4" s="45" customFormat="true" ht="24" customHeight="true" spans="1:5">
      <c r="A4" s="49" t="s">
        <v>1754</v>
      </c>
      <c r="B4" s="49" t="s">
        <v>1755</v>
      </c>
      <c r="C4" s="49" t="s">
        <v>1756</v>
      </c>
      <c r="D4" s="49" t="s">
        <v>1757</v>
      </c>
      <c r="E4" s="49" t="s">
        <v>1758</v>
      </c>
    </row>
    <row r="5" s="45" customFormat="true" ht="36" customHeight="true" spans="1:5">
      <c r="A5" s="50" t="s">
        <v>1759</v>
      </c>
      <c r="B5" s="49" t="s">
        <v>1586</v>
      </c>
      <c r="C5" s="51">
        <f>C6+C7</f>
        <v>755719</v>
      </c>
      <c r="D5" s="51">
        <f>D6+D7</f>
        <v>755719</v>
      </c>
      <c r="E5" s="51">
        <v>0</v>
      </c>
    </row>
    <row r="6" s="45" customFormat="true" ht="30" customHeight="true" spans="1:5">
      <c r="A6" s="52" t="s">
        <v>1760</v>
      </c>
      <c r="B6" s="49" t="s">
        <v>1587</v>
      </c>
      <c r="C6" s="53">
        <v>315071</v>
      </c>
      <c r="D6" s="53">
        <v>315071</v>
      </c>
      <c r="E6" s="57">
        <v>0</v>
      </c>
    </row>
    <row r="7" s="45" customFormat="true" ht="24" customHeight="true" spans="1:5">
      <c r="A7" s="52" t="s">
        <v>1761</v>
      </c>
      <c r="B7" s="49" t="s">
        <v>1588</v>
      </c>
      <c r="C7" s="53">
        <v>440648</v>
      </c>
      <c r="D7" s="53">
        <v>440648</v>
      </c>
      <c r="E7" s="57">
        <v>0</v>
      </c>
    </row>
    <row r="8" s="46" customFormat="true" ht="25" customHeight="true" spans="1:5">
      <c r="A8" s="54" t="s">
        <v>1819</v>
      </c>
      <c r="B8" s="55" t="s">
        <v>1589</v>
      </c>
      <c r="C8" s="51">
        <f>C9+C10</f>
        <v>0</v>
      </c>
      <c r="D8" s="51">
        <f>D9+D10</f>
        <v>0</v>
      </c>
      <c r="E8" s="51">
        <v>0</v>
      </c>
    </row>
    <row r="9" s="46" customFormat="true" ht="25" customHeight="true" spans="1:5">
      <c r="A9" s="56" t="s">
        <v>1760</v>
      </c>
      <c r="B9" s="55" t="s">
        <v>1590</v>
      </c>
      <c r="C9" s="57"/>
      <c r="D9" s="57"/>
      <c r="E9" s="57"/>
    </row>
    <row r="10" s="46" customFormat="true" ht="25" customHeight="true" spans="1:5">
      <c r="A10" s="56" t="s">
        <v>1761</v>
      </c>
      <c r="B10" s="55" t="s">
        <v>1591</v>
      </c>
      <c r="C10" s="57"/>
      <c r="D10" s="57"/>
      <c r="E10" s="57"/>
    </row>
    <row r="11" s="46" customFormat="true" ht="25" customHeight="true" spans="1:5">
      <c r="A11" s="56" t="s">
        <v>1820</v>
      </c>
      <c r="B11" s="55" t="s">
        <v>1821</v>
      </c>
      <c r="C11" s="51">
        <f>C12+C13</f>
        <v>0</v>
      </c>
      <c r="D11" s="51">
        <f>D12+D13</f>
        <v>0</v>
      </c>
      <c r="E11" s="51">
        <v>0</v>
      </c>
    </row>
    <row r="12" s="46" customFormat="true" ht="25" customHeight="true" spans="1:5">
      <c r="A12" s="56" t="s">
        <v>1760</v>
      </c>
      <c r="B12" s="55" t="s">
        <v>1635</v>
      </c>
      <c r="C12" s="57"/>
      <c r="D12" s="57"/>
      <c r="E12" s="57"/>
    </row>
    <row r="13" s="46" customFormat="true" ht="25" customHeight="true" spans="1:5">
      <c r="A13" s="56" t="s">
        <v>1761</v>
      </c>
      <c r="B13" s="55" t="s">
        <v>1822</v>
      </c>
      <c r="C13" s="57"/>
      <c r="D13" s="57"/>
      <c r="E13" s="57"/>
    </row>
    <row r="14" s="46" customFormat="true" ht="25" customHeight="true" spans="1:5">
      <c r="A14" s="54" t="s">
        <v>1823</v>
      </c>
      <c r="B14" s="55" t="s">
        <v>1824</v>
      </c>
      <c r="C14" s="51">
        <f>C15+C16</f>
        <v>755719</v>
      </c>
      <c r="D14" s="51">
        <f>D15+D16</f>
        <v>755719</v>
      </c>
      <c r="E14" s="51">
        <f>E15+E16</f>
        <v>0</v>
      </c>
    </row>
    <row r="15" s="46" customFormat="true" ht="25" customHeight="true" spans="1:5">
      <c r="A15" s="56" t="s">
        <v>1760</v>
      </c>
      <c r="B15" s="55" t="s">
        <v>1639</v>
      </c>
      <c r="C15" s="53">
        <v>315071</v>
      </c>
      <c r="D15" s="53">
        <v>315071</v>
      </c>
      <c r="E15" s="57"/>
    </row>
    <row r="16" s="46" customFormat="true" ht="25" customHeight="true" spans="1:5">
      <c r="A16" s="56" t="s">
        <v>1761</v>
      </c>
      <c r="B16" s="55" t="s">
        <v>1825</v>
      </c>
      <c r="C16" s="53">
        <v>440648</v>
      </c>
      <c r="D16" s="53">
        <v>440648</v>
      </c>
      <c r="E16" s="57"/>
    </row>
    <row r="17" ht="49" customHeight="true" spans="1:5">
      <c r="A17" s="58" t="s">
        <v>1826</v>
      </c>
      <c r="B17" s="58"/>
      <c r="C17" s="58"/>
      <c r="D17" s="58"/>
      <c r="E17" s="58"/>
    </row>
  </sheetData>
  <mergeCells count="3">
    <mergeCell ref="A2:E2"/>
    <mergeCell ref="A3:E3"/>
    <mergeCell ref="A17:E17"/>
  </mergeCells>
  <printOptions horizontalCentered="true"/>
  <pageMargins left="0.751388888888889" right="0.751388888888889" top="1" bottom="1" header="0.511805555555556" footer="0.511805555555556"/>
  <pageSetup paperSize="9" scale="95" fitToHeight="0" orientation="portrait" horizont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4"/>
  <sheetViews>
    <sheetView showZeros="0" view="pageBreakPreview" zoomScaleNormal="100" zoomScaleSheetLayoutView="100" workbookViewId="0">
      <selection activeCell="C9" sqref="C9"/>
    </sheetView>
  </sheetViews>
  <sheetFormatPr defaultColWidth="9" defaultRowHeight="13.5" outlineLevelCol="5"/>
  <cols>
    <col min="1" max="1" width="11.3833333333333" style="23" customWidth="true"/>
    <col min="2" max="2" width="18.25" style="23" customWidth="true"/>
    <col min="3" max="3" width="24.0083333333333" style="23" customWidth="true"/>
    <col min="4" max="4" width="12.75" style="23" customWidth="true"/>
    <col min="5" max="5" width="12.375" style="23" customWidth="true"/>
    <col min="6" max="6" width="11.375" style="24" customWidth="true"/>
    <col min="7" max="16384" width="9" style="25"/>
  </cols>
  <sheetData>
    <row r="1" s="17" customFormat="true" ht="24" customHeight="true" spans="1:6">
      <c r="A1" s="17" t="s">
        <v>1827</v>
      </c>
      <c r="B1" s="26"/>
      <c r="F1" s="29"/>
    </row>
    <row r="2" s="18" customFormat="true" ht="42" customHeight="true" spans="1:6">
      <c r="A2" s="27" t="s">
        <v>1828</v>
      </c>
      <c r="B2" s="28"/>
      <c r="C2" s="28"/>
      <c r="D2" s="28"/>
      <c r="E2" s="28"/>
      <c r="F2" s="28"/>
    </row>
    <row r="3" s="19" customFormat="true" ht="27" customHeight="true" spans="1:6">
      <c r="A3" s="29"/>
      <c r="B3" s="30" t="s">
        <v>1174</v>
      </c>
      <c r="C3" s="31"/>
      <c r="D3" s="31"/>
      <c r="E3" s="31"/>
      <c r="F3" s="40" t="s">
        <v>1578</v>
      </c>
    </row>
    <row r="4" s="20" customFormat="true" ht="24" customHeight="true" spans="1:6">
      <c r="A4" s="32" t="s">
        <v>1829</v>
      </c>
      <c r="B4" s="33" t="s">
        <v>1767</v>
      </c>
      <c r="C4" s="33" t="s">
        <v>1768</v>
      </c>
      <c r="D4" s="33" t="s">
        <v>1769</v>
      </c>
      <c r="E4" s="33" t="s">
        <v>1770</v>
      </c>
      <c r="F4" s="33" t="s">
        <v>1771</v>
      </c>
    </row>
    <row r="5" s="21" customFormat="true" spans="1:6">
      <c r="A5" s="34"/>
      <c r="B5" s="35"/>
      <c r="C5" s="35"/>
      <c r="D5" s="36"/>
      <c r="E5" s="34"/>
      <c r="F5" s="41"/>
    </row>
    <row r="6" s="21" customFormat="true" spans="1:6">
      <c r="A6" s="34"/>
      <c r="B6" s="35"/>
      <c r="C6" s="35"/>
      <c r="D6" s="36"/>
      <c r="E6" s="34"/>
      <c r="F6" s="41"/>
    </row>
    <row r="7" s="21" customFormat="true" spans="1:6">
      <c r="A7" s="34"/>
      <c r="B7" s="35"/>
      <c r="C7" s="35"/>
      <c r="D7" s="36"/>
      <c r="E7" s="34"/>
      <c r="F7" s="41"/>
    </row>
    <row r="8" s="21" customFormat="true" spans="1:6">
      <c r="A8" s="34"/>
      <c r="B8" s="35"/>
      <c r="C8" s="35"/>
      <c r="D8" s="36"/>
      <c r="E8" s="34"/>
      <c r="F8" s="41"/>
    </row>
    <row r="9" s="21" customFormat="true" spans="1:6">
      <c r="A9" s="34"/>
      <c r="B9" s="35"/>
      <c r="C9" s="35"/>
      <c r="D9" s="36"/>
      <c r="E9" s="34"/>
      <c r="F9" s="41"/>
    </row>
    <row r="10" s="21" customFormat="true" spans="1:6">
      <c r="A10" s="34"/>
      <c r="B10" s="35"/>
      <c r="C10" s="35"/>
      <c r="D10" s="36"/>
      <c r="E10" s="34"/>
      <c r="F10" s="41"/>
    </row>
    <row r="11" s="21" customFormat="true" spans="1:6">
      <c r="A11" s="34"/>
      <c r="B11" s="35"/>
      <c r="C11" s="35"/>
      <c r="D11" s="36"/>
      <c r="E11" s="34"/>
      <c r="F11" s="41"/>
    </row>
    <row r="12" s="21" customFormat="true" spans="1:6">
      <c r="A12" s="34"/>
      <c r="B12" s="37"/>
      <c r="C12" s="35"/>
      <c r="D12" s="36"/>
      <c r="E12" s="34"/>
      <c r="F12" s="41"/>
    </row>
    <row r="13" s="21" customFormat="true" spans="1:6">
      <c r="A13" s="34"/>
      <c r="B13" s="37"/>
      <c r="C13" s="35"/>
      <c r="D13" s="36"/>
      <c r="E13" s="34"/>
      <c r="F13" s="41"/>
    </row>
    <row r="14" s="22" customFormat="true" ht="48" customHeight="true" spans="1:6">
      <c r="A14" s="38" t="s">
        <v>1830</v>
      </c>
      <c r="B14" s="39"/>
      <c r="C14" s="38"/>
      <c r="D14" s="38"/>
      <c r="E14" s="38"/>
      <c r="F14" s="39"/>
    </row>
  </sheetData>
  <mergeCells count="2">
    <mergeCell ref="A2:F2"/>
    <mergeCell ref="A14:F14"/>
  </mergeCells>
  <printOptions horizontalCentered="true"/>
  <pageMargins left="0.700694444444445" right="0.700694444444445" top="0.393055555555556" bottom="0.393055555555556" header="0.297916666666667" footer="0.297916666666667"/>
  <pageSetup paperSize="9" scale="91" fitToHeight="0" orientation="portrait" horizont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8"/>
  <sheetViews>
    <sheetView workbookViewId="0">
      <selection activeCell="C16" sqref="C16"/>
    </sheetView>
  </sheetViews>
  <sheetFormatPr defaultColWidth="9" defaultRowHeight="14.25" outlineLevelCol="2"/>
  <cols>
    <col min="1" max="1" width="32.125" customWidth="true"/>
    <col min="2" max="3" width="16.75" customWidth="true"/>
  </cols>
  <sheetData>
    <row r="1" s="1" customFormat="true" ht="24" customHeight="true" spans="1:3">
      <c r="A1" s="5" t="s">
        <v>1831</v>
      </c>
      <c r="B1" s="6"/>
      <c r="C1" s="7"/>
    </row>
    <row r="2" s="2" customFormat="true" ht="42" customHeight="true" spans="1:3">
      <c r="A2" s="8" t="s">
        <v>1832</v>
      </c>
      <c r="B2" s="8"/>
      <c r="C2" s="8"/>
    </row>
    <row r="3" s="3" customFormat="true" ht="27" customHeight="true" spans="1:3">
      <c r="A3" s="9" t="s">
        <v>4</v>
      </c>
      <c r="B3" s="10"/>
      <c r="C3" s="10"/>
    </row>
    <row r="4" s="4" customFormat="true" ht="30" customHeight="true" spans="1:3">
      <c r="A4" s="11" t="s">
        <v>1198</v>
      </c>
      <c r="B4" s="12" t="s">
        <v>1176</v>
      </c>
      <c r="C4" s="12" t="s">
        <v>1177</v>
      </c>
    </row>
    <row r="5" s="4" customFormat="true" ht="24" customHeight="true" spans="1:3">
      <c r="A5" s="13" t="s">
        <v>1833</v>
      </c>
      <c r="B5" s="14"/>
      <c r="C5" s="14"/>
    </row>
    <row r="6" s="4" customFormat="true" ht="24" customHeight="true" spans="1:3">
      <c r="A6" s="13" t="s">
        <v>1833</v>
      </c>
      <c r="B6" s="14"/>
      <c r="C6" s="14"/>
    </row>
    <row r="7" s="4" customFormat="true" ht="24" customHeight="true" spans="1:3">
      <c r="A7" s="13" t="s">
        <v>1833</v>
      </c>
      <c r="B7" s="14"/>
      <c r="C7" s="14"/>
    </row>
    <row r="8" s="4" customFormat="true" ht="24" customHeight="true" spans="1:3">
      <c r="A8" s="13" t="s">
        <v>113</v>
      </c>
      <c r="B8" s="14"/>
      <c r="C8" s="14"/>
    </row>
    <row r="9" s="4" customFormat="true" ht="24" customHeight="true" spans="1:3">
      <c r="A9" s="13" t="s">
        <v>113</v>
      </c>
      <c r="B9" s="14"/>
      <c r="C9" s="14"/>
    </row>
    <row r="10" s="4" customFormat="true" ht="24" customHeight="true" spans="1:3">
      <c r="A10" s="13" t="s">
        <v>113</v>
      </c>
      <c r="B10" s="14"/>
      <c r="C10" s="14"/>
    </row>
    <row r="11" s="4" customFormat="true" ht="24" customHeight="true" spans="1:3">
      <c r="A11" s="13" t="s">
        <v>1834</v>
      </c>
      <c r="B11" s="14"/>
      <c r="C11" s="14"/>
    </row>
    <row r="12" s="4" customFormat="true" ht="24" customHeight="true" spans="1:3">
      <c r="A12" s="13"/>
      <c r="B12" s="14"/>
      <c r="C12" s="14"/>
    </row>
    <row r="13" s="4" customFormat="true" ht="24" customHeight="true" spans="1:3">
      <c r="A13" s="11" t="s">
        <v>36</v>
      </c>
      <c r="B13" s="15"/>
      <c r="C13" s="15"/>
    </row>
    <row r="14" s="4" customFormat="true" ht="24" customHeight="true" spans="1:1">
      <c r="A14" s="16" t="s">
        <v>1835</v>
      </c>
    </row>
    <row r="15" s="4" customFormat="true" ht="24" customHeight="true"/>
    <row r="16" s="4" customFormat="true" ht="24" customHeight="true"/>
    <row r="17" s="4" customFormat="true" ht="24" customHeight="true"/>
    <row r="18" s="4" customFormat="true" ht="24" customHeight="true"/>
    <row r="19" s="4" customFormat="true" ht="24" customHeight="true"/>
    <row r="20" s="4" customFormat="true" ht="24" customHeight="true"/>
    <row r="21" s="4" customFormat="true" ht="24" customHeight="true"/>
    <row r="22" s="4" customFormat="true" ht="24" customHeight="true"/>
    <row r="23" customFormat="true" ht="24" customHeight="true"/>
    <row r="24" customFormat="true" ht="24" customHeight="true"/>
    <row r="25" customFormat="true" ht="24" customHeight="true"/>
    <row r="26" customFormat="true" ht="24" customHeight="true"/>
    <row r="27" customFormat="true" ht="24" customHeight="true"/>
    <row r="28" customFormat="true" ht="24" customHeight="true"/>
    <row r="29" customFormat="true" ht="24" customHeight="true"/>
    <row r="30" customFormat="true" ht="24" customHeight="true"/>
    <row r="31" customFormat="true" ht="24" customHeight="true"/>
    <row r="32" customFormat="true" ht="24" customHeight="true"/>
    <row r="33" customFormat="true" ht="24" customHeight="true"/>
    <row r="34" customFormat="true" ht="24" customHeight="true"/>
    <row r="35" customFormat="true" ht="24" customHeight="true"/>
    <row r="36" customFormat="true" ht="24" customHeight="true"/>
    <row r="37" customFormat="true" ht="24" customHeight="true"/>
    <row r="38" customFormat="true" ht="24" customHeight="true"/>
    <row r="39" customFormat="true" ht="24" customHeight="true"/>
    <row r="40" customFormat="true" ht="24" customHeight="true"/>
    <row r="41" customFormat="true" ht="24" customHeight="true"/>
    <row r="42" customFormat="true" ht="24" customHeight="true"/>
    <row r="43" customFormat="true" ht="24" customHeight="true"/>
    <row r="44" customFormat="true" ht="24" customHeight="true"/>
    <row r="45" customFormat="true" ht="24" customHeight="true"/>
    <row r="46" customFormat="true" ht="24" customHeight="true"/>
    <row r="47" customFormat="true" ht="24" customHeight="true"/>
    <row r="48" customFormat="true" ht="24" customHeight="true"/>
    <row r="49" customFormat="true" ht="24" customHeight="true"/>
    <row r="50" customFormat="true" ht="24" customHeight="true"/>
    <row r="51" customFormat="true" ht="24" customHeight="true"/>
    <row r="52" customFormat="true" ht="24" customHeight="true"/>
    <row r="53" customFormat="true" ht="24" customHeight="true"/>
    <row r="54" customFormat="true" ht="24" customHeight="true"/>
    <row r="55" customFormat="true" ht="24" customHeight="true"/>
    <row r="56" customFormat="true" ht="24" customHeight="true"/>
    <row r="57" customFormat="true" ht="24" customHeight="true"/>
    <row r="58" customFormat="true" ht="24" customHeight="true"/>
    <row r="59" customFormat="true" ht="24" customHeight="true"/>
    <row r="60" customFormat="true" ht="24" customHeight="true"/>
    <row r="61" customFormat="true" ht="24" customHeight="true"/>
    <row r="62" customFormat="true" ht="24" customHeight="true"/>
    <row r="63" customFormat="true" ht="24" customHeight="true"/>
    <row r="64" customFormat="true" ht="24" customHeight="true"/>
    <row r="65" customFormat="true" ht="24" customHeight="true"/>
    <row r="66" customFormat="true" ht="24" customHeight="true"/>
    <row r="67" customFormat="true" ht="24" customHeight="true"/>
    <row r="68" customFormat="true" ht="24" customHeight="true"/>
    <row r="69" customFormat="true" ht="24" customHeight="true"/>
    <row r="70" customFormat="true" ht="24" customHeight="true"/>
    <row r="71" customFormat="true" ht="24" customHeight="true"/>
    <row r="72" customFormat="true" ht="24" customHeight="true"/>
    <row r="73" customFormat="true" ht="24" customHeight="true"/>
    <row r="74" customFormat="true" ht="24" customHeight="true"/>
    <row r="75" customFormat="true" ht="24" customHeight="true"/>
    <row r="76" customFormat="true" ht="24" customHeight="true"/>
    <row r="77" customFormat="true" ht="24" customHeight="true"/>
    <row r="78" customFormat="true" ht="24" customHeight="true"/>
    <row r="79" customFormat="true" ht="24" customHeight="true"/>
    <row r="80" customFormat="true" ht="24" customHeight="true"/>
    <row r="81" customFormat="true" ht="24" customHeight="true"/>
    <row r="82" customFormat="true" ht="24" customHeight="true"/>
    <row r="83" customFormat="true" ht="24" customHeight="true"/>
    <row r="84" customFormat="true" ht="24" customHeight="true"/>
    <row r="85" customFormat="true" ht="24" customHeight="true"/>
    <row r="86" customFormat="true" ht="24" customHeight="true"/>
    <row r="87" customFormat="true" ht="24" customHeight="true"/>
    <row r="88" customFormat="true" ht="24" customHeight="true"/>
    <row r="89" customFormat="true" ht="24" customHeight="true"/>
    <row r="90" customFormat="true" ht="24" customHeight="true"/>
    <row r="91" customFormat="true" ht="24" customHeight="true"/>
    <row r="92" customFormat="true" ht="24" customHeight="true"/>
    <row r="93" customFormat="true" ht="24" customHeight="true"/>
    <row r="94" customFormat="true" ht="24" customHeight="true"/>
    <row r="95" customFormat="true" ht="24" customHeight="true"/>
    <row r="96" customFormat="true" ht="24" customHeight="true"/>
    <row r="97" customFormat="true" ht="24" customHeight="true"/>
    <row r="98" customFormat="true" ht="24" customHeight="true"/>
  </sheetData>
  <mergeCells count="2">
    <mergeCell ref="A2:C2"/>
    <mergeCell ref="A3:C3"/>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89"/>
  <sheetViews>
    <sheetView showZeros="0" view="pageBreakPreview" zoomScale="85" zoomScaleNormal="100" zoomScaleSheetLayoutView="85" workbookViewId="0">
      <selection activeCell="D5" sqref="D5"/>
    </sheetView>
  </sheetViews>
  <sheetFormatPr defaultColWidth="9" defaultRowHeight="14.25" outlineLevelCol="6"/>
  <cols>
    <col min="1" max="1" width="36.625" style="338" customWidth="true"/>
    <col min="2" max="2" width="12.625" style="338" customWidth="true"/>
    <col min="3" max="3" width="36.625" style="338" customWidth="true"/>
    <col min="4" max="4" width="12.625" style="338" customWidth="true"/>
    <col min="5" max="16384" width="9" style="338"/>
  </cols>
  <sheetData>
    <row r="1" s="514" customFormat="true" ht="24" customHeight="true" spans="1:1">
      <c r="A1" s="515" t="s">
        <v>67</v>
      </c>
    </row>
    <row r="2" s="334" customFormat="true" ht="42" customHeight="true" spans="1:4">
      <c r="A2" s="516" t="s">
        <v>68</v>
      </c>
      <c r="B2" s="517"/>
      <c r="C2" s="517"/>
      <c r="D2" s="517"/>
    </row>
    <row r="3" s="335" customFormat="true" ht="27" customHeight="true" spans="2:4">
      <c r="B3" s="518"/>
      <c r="C3" s="518" t="s">
        <v>4</v>
      </c>
      <c r="D3" s="518"/>
    </row>
    <row r="4" s="336" customFormat="true" ht="26" customHeight="true" spans="1:4">
      <c r="A4" s="187" t="s">
        <v>69</v>
      </c>
      <c r="B4" s="188" t="s">
        <v>6</v>
      </c>
      <c r="C4" s="189" t="s">
        <v>70</v>
      </c>
      <c r="D4" s="189" t="s">
        <v>6</v>
      </c>
    </row>
    <row r="5" s="337" customFormat="true" ht="24" customHeight="true" spans="1:4">
      <c r="A5" s="519" t="s">
        <v>71</v>
      </c>
      <c r="B5" s="520">
        <f>'1.'!B32</f>
        <v>120330</v>
      </c>
      <c r="C5" s="521" t="s">
        <v>72</v>
      </c>
      <c r="D5" s="520">
        <v>358825</v>
      </c>
    </row>
    <row r="6" s="337" customFormat="true" ht="24" customHeight="true" spans="1:4">
      <c r="A6" s="519" t="s">
        <v>73</v>
      </c>
      <c r="B6" s="520">
        <v>366922.24</v>
      </c>
      <c r="C6" s="521" t="s">
        <v>74</v>
      </c>
      <c r="D6" s="520">
        <v>21500</v>
      </c>
    </row>
    <row r="7" s="337" customFormat="true" ht="24" customHeight="true" spans="1:4">
      <c r="A7" s="522" t="s">
        <v>75</v>
      </c>
      <c r="B7" s="523">
        <v>189993</v>
      </c>
      <c r="C7" s="522" t="s">
        <v>76</v>
      </c>
      <c r="D7" s="520">
        <v>21500</v>
      </c>
    </row>
    <row r="8" s="337" customFormat="true" ht="24" customHeight="true" spans="1:4">
      <c r="A8" s="524" t="s">
        <v>77</v>
      </c>
      <c r="B8" s="523">
        <v>189876</v>
      </c>
      <c r="C8" s="524" t="s">
        <v>78</v>
      </c>
      <c r="D8" s="520"/>
    </row>
    <row r="9" s="337" customFormat="true" ht="24" customHeight="true" spans="1:4">
      <c r="A9" s="524" t="s">
        <v>79</v>
      </c>
      <c r="B9" s="523">
        <v>117</v>
      </c>
      <c r="C9" s="524" t="s">
        <v>80</v>
      </c>
      <c r="D9" s="520">
        <v>21500</v>
      </c>
    </row>
    <row r="10" s="337" customFormat="true" ht="24" customHeight="true" spans="1:4">
      <c r="A10" s="522" t="s">
        <v>81</v>
      </c>
      <c r="B10" s="523">
        <v>14433</v>
      </c>
      <c r="C10" s="522" t="s">
        <v>82</v>
      </c>
      <c r="D10" s="520"/>
    </row>
    <row r="11" s="337" customFormat="true" ht="24" customHeight="true" spans="1:4">
      <c r="A11" s="522" t="s">
        <v>83</v>
      </c>
      <c r="B11" s="523">
        <v>56569</v>
      </c>
      <c r="C11" s="522" t="s">
        <v>84</v>
      </c>
      <c r="D11" s="520"/>
    </row>
    <row r="12" s="337" customFormat="true" ht="24" customHeight="true" spans="1:4">
      <c r="A12" s="524" t="s">
        <v>85</v>
      </c>
      <c r="B12" s="523">
        <v>56407</v>
      </c>
      <c r="C12" s="524" t="s">
        <v>86</v>
      </c>
      <c r="D12" s="520"/>
    </row>
    <row r="13" s="337" customFormat="true" ht="24" customHeight="true" spans="1:4">
      <c r="A13" s="524" t="s">
        <v>87</v>
      </c>
      <c r="B13" s="523">
        <v>162</v>
      </c>
      <c r="C13" s="524" t="s">
        <v>88</v>
      </c>
      <c r="D13" s="520"/>
    </row>
    <row r="14" s="337" customFormat="true" ht="24" customHeight="true" spans="1:4">
      <c r="A14" s="524" t="s">
        <v>89</v>
      </c>
      <c r="B14" s="523"/>
      <c r="C14" s="524" t="s">
        <v>90</v>
      </c>
      <c r="D14" s="523"/>
    </row>
    <row r="15" s="337" customFormat="true" ht="24" customHeight="true" spans="1:7">
      <c r="A15" s="522" t="s">
        <v>91</v>
      </c>
      <c r="B15" s="523">
        <v>56909</v>
      </c>
      <c r="C15" s="524" t="s">
        <v>92</v>
      </c>
      <c r="D15" s="523"/>
      <c r="G15" s="531"/>
    </row>
    <row r="16" s="337" customFormat="true" ht="24" customHeight="true" spans="1:7">
      <c r="A16" s="524" t="s">
        <v>93</v>
      </c>
      <c r="B16" s="523">
        <v>56909</v>
      </c>
      <c r="C16" s="522" t="s">
        <v>94</v>
      </c>
      <c r="D16" s="525"/>
      <c r="F16" s="532"/>
      <c r="G16" s="533"/>
    </row>
    <row r="17" s="337" customFormat="true" ht="24" customHeight="true" spans="1:7">
      <c r="A17" s="524" t="s">
        <v>95</v>
      </c>
      <c r="B17" s="523"/>
      <c r="C17" s="522" t="s">
        <v>96</v>
      </c>
      <c r="D17" s="360"/>
      <c r="F17" s="532"/>
      <c r="G17" s="533"/>
    </row>
    <row r="18" s="337" customFormat="true" ht="24" customHeight="true" spans="1:7">
      <c r="A18" s="524" t="s">
        <v>97</v>
      </c>
      <c r="B18" s="523"/>
      <c r="C18" s="522" t="s">
        <v>98</v>
      </c>
      <c r="D18" s="360"/>
      <c r="F18" s="532"/>
      <c r="G18" s="533"/>
    </row>
    <row r="19" s="337" customFormat="true" ht="24" customHeight="true" spans="1:7">
      <c r="A19" s="524" t="s">
        <v>99</v>
      </c>
      <c r="B19" s="523"/>
      <c r="C19" s="522" t="s">
        <v>100</v>
      </c>
      <c r="D19" s="360"/>
      <c r="F19" s="532"/>
      <c r="G19" s="533"/>
    </row>
    <row r="20" s="337" customFormat="true" ht="24" customHeight="true" spans="1:7">
      <c r="A20" s="522" t="s">
        <v>101</v>
      </c>
      <c r="B20" s="523"/>
      <c r="C20" s="526" t="s">
        <v>102</v>
      </c>
      <c r="D20" s="360">
        <v>57909</v>
      </c>
      <c r="F20" s="532"/>
      <c r="G20" s="533"/>
    </row>
    <row r="21" s="337" customFormat="true" ht="24" customHeight="true" spans="1:7">
      <c r="A21" s="524" t="s">
        <v>103</v>
      </c>
      <c r="B21" s="523"/>
      <c r="C21" s="522" t="s">
        <v>104</v>
      </c>
      <c r="D21" s="520">
        <v>57909</v>
      </c>
      <c r="F21" s="532"/>
      <c r="G21" s="533"/>
    </row>
    <row r="22" s="337" customFormat="true" ht="24" customHeight="true" spans="1:7">
      <c r="A22" s="524" t="s">
        <v>105</v>
      </c>
      <c r="B22" s="523"/>
      <c r="C22" s="524" t="s">
        <v>106</v>
      </c>
      <c r="D22" s="520">
        <v>57909</v>
      </c>
      <c r="F22" s="533"/>
      <c r="G22" s="533"/>
    </row>
    <row r="23" ht="24" customHeight="true" spans="1:4">
      <c r="A23" s="524" t="s">
        <v>107</v>
      </c>
      <c r="B23" s="523"/>
      <c r="C23" s="524" t="s">
        <v>108</v>
      </c>
      <c r="D23" s="520"/>
    </row>
    <row r="24" ht="24" customHeight="true" spans="1:4">
      <c r="A24" s="524" t="s">
        <v>109</v>
      </c>
      <c r="B24" s="523"/>
      <c r="C24" s="524" t="s">
        <v>110</v>
      </c>
      <c r="D24" s="520"/>
    </row>
    <row r="25" ht="24" customHeight="true" spans="1:4">
      <c r="A25" s="522" t="s">
        <v>111</v>
      </c>
      <c r="B25" s="357"/>
      <c r="D25" s="520"/>
    </row>
    <row r="26" ht="24" customHeight="true" spans="1:4">
      <c r="A26" s="522" t="s">
        <v>112</v>
      </c>
      <c r="B26" s="253"/>
      <c r="C26" s="356" t="s">
        <v>113</v>
      </c>
      <c r="D26" s="520"/>
    </row>
    <row r="27" ht="24" customHeight="true" spans="1:4">
      <c r="A27" s="522" t="s">
        <v>114</v>
      </c>
      <c r="B27" s="253"/>
      <c r="C27" s="527"/>
      <c r="D27" s="520"/>
    </row>
    <row r="28" ht="24" customHeight="true" spans="1:4">
      <c r="A28" s="522" t="s">
        <v>115</v>
      </c>
      <c r="B28" s="253"/>
      <c r="C28" s="527"/>
      <c r="D28" s="520"/>
    </row>
    <row r="29" ht="24" customHeight="true" spans="1:4">
      <c r="A29" s="356" t="s">
        <v>113</v>
      </c>
      <c r="B29" s="253"/>
      <c r="C29" s="527"/>
      <c r="D29" s="528"/>
    </row>
    <row r="30" ht="24" customHeight="true" spans="1:4">
      <c r="A30" s="529"/>
      <c r="B30" s="520"/>
      <c r="C30" s="527"/>
      <c r="D30" s="528"/>
    </row>
    <row r="31" ht="24" customHeight="true" spans="1:4">
      <c r="A31" s="196" t="s">
        <v>116</v>
      </c>
      <c r="B31" s="520">
        <v>438234</v>
      </c>
      <c r="C31" s="197" t="s">
        <v>117</v>
      </c>
      <c r="D31" s="578">
        <v>438234</v>
      </c>
    </row>
    <row r="32" ht="24" customHeight="true" spans="1:2">
      <c r="A32" s="337"/>
      <c r="B32" s="530"/>
    </row>
    <row r="33" ht="24" customHeight="true"/>
    <row r="34" ht="24" customHeight="true"/>
    <row r="35" ht="24" customHeight="true"/>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sheetData>
  <mergeCells count="2">
    <mergeCell ref="A2:D2"/>
    <mergeCell ref="C3:D3"/>
  </mergeCells>
  <printOptions horizontalCentered="true"/>
  <pageMargins left="0.590277777777778" right="0.590277777777778" top="0.786805555555556" bottom="0.786805555555556" header="0.5" footer="0.5"/>
  <pageSetup paperSize="9" scale="84"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5"/>
  <sheetViews>
    <sheetView showGridLines="0" showZeros="0" view="pageBreakPreview" zoomScale="85" zoomScaleNormal="100" zoomScaleSheetLayoutView="85" workbookViewId="0">
      <selection activeCell="B25" sqref="B25"/>
    </sheetView>
  </sheetViews>
  <sheetFormatPr defaultColWidth="9" defaultRowHeight="15" customHeight="true" outlineLevelCol="7"/>
  <cols>
    <col min="1" max="1" width="46.75" style="564" customWidth="true"/>
    <col min="2" max="2" width="36.875" style="564" customWidth="true"/>
    <col min="3" max="16384" width="9" style="564"/>
  </cols>
  <sheetData>
    <row r="1" s="376" customFormat="true" ht="24" customHeight="true" spans="1:2">
      <c r="A1" s="382" t="s">
        <v>118</v>
      </c>
      <c r="B1" s="383"/>
    </row>
    <row r="2" s="559" customFormat="true" ht="42" customHeight="true" spans="1:2">
      <c r="A2" s="565" t="s">
        <v>3</v>
      </c>
      <c r="B2" s="565"/>
    </row>
    <row r="3" s="560" customFormat="true" ht="27" customHeight="true" spans="2:8">
      <c r="B3" s="566" t="s">
        <v>4</v>
      </c>
      <c r="H3" s="576"/>
    </row>
    <row r="4" s="561" customFormat="true" ht="30" customHeight="true" spans="1:8">
      <c r="A4" s="331" t="s">
        <v>5</v>
      </c>
      <c r="B4" s="331" t="s">
        <v>6</v>
      </c>
      <c r="H4" s="577"/>
    </row>
    <row r="5" s="561" customFormat="true" ht="24" customHeight="true" spans="1:2">
      <c r="A5" s="567" t="s">
        <v>7</v>
      </c>
      <c r="B5" s="568">
        <v>70000</v>
      </c>
    </row>
    <row r="6" s="562" customFormat="true" ht="24" customHeight="true" spans="1:2">
      <c r="A6" s="569" t="s">
        <v>8</v>
      </c>
      <c r="B6" s="570">
        <v>21241</v>
      </c>
    </row>
    <row r="7" s="562" customFormat="true" ht="24" customHeight="true" spans="1:2">
      <c r="A7" s="569" t="s">
        <v>9</v>
      </c>
      <c r="B7" s="570">
        <v>8386</v>
      </c>
    </row>
    <row r="8" s="562" customFormat="true" ht="24" customHeight="true" spans="1:2">
      <c r="A8" s="569" t="s">
        <v>10</v>
      </c>
      <c r="B8" s="570"/>
    </row>
    <row r="9" s="562" customFormat="true" ht="24" customHeight="true" spans="1:2">
      <c r="A9" s="569" t="s">
        <v>11</v>
      </c>
      <c r="B9" s="570">
        <v>1091</v>
      </c>
    </row>
    <row r="10" s="562" customFormat="true" ht="24" customHeight="true" spans="1:2">
      <c r="A10" s="569" t="s">
        <v>12</v>
      </c>
      <c r="B10" s="570">
        <v>3154</v>
      </c>
    </row>
    <row r="11" s="562" customFormat="true" ht="24" customHeight="true" spans="1:2">
      <c r="A11" s="569" t="s">
        <v>13</v>
      </c>
      <c r="B11" s="570">
        <v>3662</v>
      </c>
    </row>
    <row r="12" s="562" customFormat="true" ht="24" customHeight="true" spans="1:2">
      <c r="A12" s="569" t="s">
        <v>14</v>
      </c>
      <c r="B12" s="570">
        <v>854</v>
      </c>
    </row>
    <row r="13" s="562" customFormat="true" ht="24" customHeight="true" spans="1:2">
      <c r="A13" s="569" t="s">
        <v>15</v>
      </c>
      <c r="B13" s="570">
        <v>1041</v>
      </c>
    </row>
    <row r="14" s="562" customFormat="true" ht="24" customHeight="true" spans="1:2">
      <c r="A14" s="569" t="s">
        <v>16</v>
      </c>
      <c r="B14" s="570">
        <v>1137</v>
      </c>
    </row>
    <row r="15" s="562" customFormat="true" ht="24" customHeight="true" spans="1:2">
      <c r="A15" s="569" t="s">
        <v>17</v>
      </c>
      <c r="B15" s="570">
        <v>4041</v>
      </c>
    </row>
    <row r="16" s="562" customFormat="true" ht="24" customHeight="true" spans="1:2">
      <c r="A16" s="569" t="s">
        <v>18</v>
      </c>
      <c r="B16" s="570">
        <v>1516</v>
      </c>
    </row>
    <row r="17" s="562" customFormat="true" ht="24" customHeight="true" spans="1:2">
      <c r="A17" s="569" t="s">
        <v>19</v>
      </c>
      <c r="B17" s="570">
        <v>12331</v>
      </c>
    </row>
    <row r="18" s="562" customFormat="true" ht="24" customHeight="true" spans="1:2">
      <c r="A18" s="569" t="s">
        <v>20</v>
      </c>
      <c r="B18" s="570">
        <v>11481</v>
      </c>
    </row>
    <row r="19" s="562" customFormat="true" ht="24" customHeight="true" spans="1:2">
      <c r="A19" s="569" t="s">
        <v>21</v>
      </c>
      <c r="B19" s="570"/>
    </row>
    <row r="20" s="562" customFormat="true" ht="24" customHeight="true" spans="1:2">
      <c r="A20" s="569" t="s">
        <v>22</v>
      </c>
      <c r="B20" s="570">
        <v>65</v>
      </c>
    </row>
    <row r="21" s="562" customFormat="true" ht="24" customHeight="true" spans="1:2">
      <c r="A21" s="569" t="s">
        <v>23</v>
      </c>
      <c r="B21" s="570"/>
    </row>
    <row r="22" s="561" customFormat="true" ht="24" customHeight="true" spans="1:2">
      <c r="A22" s="567" t="s">
        <v>24</v>
      </c>
      <c r="B22" s="568">
        <v>50330</v>
      </c>
    </row>
    <row r="23" s="562" customFormat="true" ht="24" customHeight="true" spans="1:2">
      <c r="A23" s="569" t="s">
        <v>25</v>
      </c>
      <c r="B23" s="570">
        <v>7900</v>
      </c>
    </row>
    <row r="24" s="562" customFormat="true" ht="24" customHeight="true" spans="1:2">
      <c r="A24" s="569" t="s">
        <v>26</v>
      </c>
      <c r="B24" s="570">
        <v>7000</v>
      </c>
    </row>
    <row r="25" s="562" customFormat="true" ht="24" customHeight="true" spans="1:2">
      <c r="A25" s="569" t="s">
        <v>27</v>
      </c>
      <c r="B25" s="570">
        <v>4000</v>
      </c>
    </row>
    <row r="26" s="562" customFormat="true" ht="24" customHeight="true" spans="1:2">
      <c r="A26" s="569" t="s">
        <v>28</v>
      </c>
      <c r="B26" s="570"/>
    </row>
    <row r="27" s="562" customFormat="true" ht="24" customHeight="true" spans="1:2">
      <c r="A27" s="569" t="s">
        <v>29</v>
      </c>
      <c r="B27" s="570">
        <v>25000</v>
      </c>
    </row>
    <row r="28" s="562" customFormat="true" ht="24" customHeight="true" spans="1:2">
      <c r="A28" s="569" t="s">
        <v>30</v>
      </c>
      <c r="B28" s="570"/>
    </row>
    <row r="29" s="562" customFormat="true" ht="24" customHeight="true" spans="1:2">
      <c r="A29" s="569" t="s">
        <v>31</v>
      </c>
      <c r="B29" s="570">
        <v>1300</v>
      </c>
    </row>
    <row r="30" s="562" customFormat="true" ht="24" customHeight="true" spans="1:2">
      <c r="A30" s="569" t="s">
        <v>32</v>
      </c>
      <c r="B30" s="570">
        <v>5130</v>
      </c>
    </row>
    <row r="31" s="562" customFormat="true" ht="24" customHeight="true" spans="1:2">
      <c r="A31" s="571"/>
      <c r="B31" s="572"/>
    </row>
    <row r="32" s="562" customFormat="true" ht="24" customHeight="true" spans="1:2">
      <c r="A32" s="331" t="s">
        <v>33</v>
      </c>
      <c r="B32" s="568">
        <v>120330</v>
      </c>
    </row>
    <row r="33" s="563" customFormat="true" ht="24" customHeight="true" spans="1:2">
      <c r="A33" s="573"/>
      <c r="B33" s="574"/>
    </row>
    <row r="34" ht="24" customHeight="true" spans="2:2">
      <c r="B34" s="564">
        <f>B22-SUM(B23:B30)</f>
        <v>0</v>
      </c>
    </row>
    <row r="35" ht="24" customHeight="true" spans="2:2">
      <c r="B35" s="575"/>
    </row>
    <row r="36" ht="24" customHeight="true"/>
    <row r="37" ht="24" customHeight="true"/>
    <row r="38" ht="24" customHeight="true"/>
    <row r="39" ht="24" customHeight="true"/>
    <row r="40" ht="24" customHeight="true"/>
    <row r="41" ht="24" customHeight="true"/>
    <row r="42" ht="24" customHeight="true"/>
    <row r="43" ht="24" customHeight="true"/>
    <row r="44" ht="24" customHeight="true"/>
    <row r="45" ht="24" customHeight="true"/>
    <row r="46" ht="24" customHeight="true"/>
    <row r="47" ht="24" customHeight="true"/>
    <row r="48" ht="24" customHeight="true"/>
    <row r="49" ht="24" customHeight="true"/>
    <row r="50" ht="24" customHeight="true"/>
    <row r="51" ht="24" customHeight="true"/>
    <row r="52" ht="24" customHeight="true"/>
    <row r="53" ht="24" customHeight="true"/>
    <row r="54" ht="24" customHeight="true"/>
    <row r="55" ht="24" customHeight="true"/>
    <row r="56" ht="24" customHeight="true"/>
    <row r="57" ht="24" customHeight="true"/>
    <row r="58" ht="24" customHeight="true"/>
    <row r="59" ht="24" customHeight="true"/>
    <row r="60" ht="24" customHeight="true"/>
    <row r="61" ht="24" customHeight="true"/>
    <row r="62" ht="24" customHeight="true"/>
    <row r="63" ht="24" customHeight="true"/>
    <row r="64" ht="24" customHeight="true"/>
    <row r="65" ht="24" customHeight="true"/>
    <row r="66" ht="24" customHeight="true"/>
    <row r="67" ht="24" customHeight="true"/>
    <row r="68" ht="24" customHeight="true"/>
    <row r="69" ht="24" customHeight="true"/>
    <row r="70" ht="24" customHeight="true"/>
    <row r="71" ht="24" customHeight="true"/>
    <row r="72" ht="24" customHeight="true"/>
    <row r="73" ht="24" customHeight="true"/>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sheetData>
  <sheetProtection formatCells="0" formatColumns="0" formatRows="0" insertRows="0" insertColumns="0" insertHyperlinks="0" deleteColumns="0" deleteRows="0" sort="0" autoFilter="0" pivotTables="0"/>
  <mergeCells count="2">
    <mergeCell ref="A2:B2"/>
    <mergeCell ref="A33:B33"/>
  </mergeCells>
  <printOptions horizontalCentered="true"/>
  <pageMargins left="0.590277777777778" right="0.590277777777778" top="0.786805555555556" bottom="0.786805555555556" header="0.5" footer="0.5"/>
  <pageSetup paperSize="9" scale="8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16384"/>
  <sheetViews>
    <sheetView showZeros="0" view="pageBreakPreview" zoomScaleNormal="100" zoomScaleSheetLayoutView="100" topLeftCell="A468" workbookViewId="0">
      <selection activeCell="A468" sqref="A468"/>
    </sheetView>
  </sheetViews>
  <sheetFormatPr defaultColWidth="10" defaultRowHeight="13.5" outlineLevelCol="1"/>
  <cols>
    <col min="1" max="1" width="55.8916666666667" style="538" customWidth="true"/>
    <col min="2" max="2" width="36.2416666666667" style="538" customWidth="true"/>
    <col min="3" max="16384" width="10" style="538"/>
  </cols>
  <sheetData>
    <row r="1" s="534" customFormat="true" ht="24" customHeight="true" spans="1:2">
      <c r="A1" s="539" t="s">
        <v>119</v>
      </c>
      <c r="B1" s="484"/>
    </row>
    <row r="2" s="535" customFormat="true" ht="42" customHeight="true" spans="1:2">
      <c r="A2" s="540" t="s">
        <v>120</v>
      </c>
      <c r="B2" s="541"/>
    </row>
    <row r="3" s="536" customFormat="true" ht="27" customHeight="true" spans="1:2">
      <c r="A3" s="542"/>
      <c r="B3" s="493" t="s">
        <v>4</v>
      </c>
    </row>
    <row r="4" s="537" customFormat="true" ht="28.5" customHeight="true" spans="1:2">
      <c r="A4" s="364" t="s">
        <v>5</v>
      </c>
      <c r="B4" s="543" t="s">
        <v>6</v>
      </c>
    </row>
    <row r="5" customFormat="true" ht="24" customHeight="true" spans="1:2">
      <c r="A5" s="544" t="s">
        <v>36</v>
      </c>
      <c r="B5" s="545">
        <v>358825</v>
      </c>
    </row>
    <row r="6" customFormat="true" ht="24" customHeight="true" spans="1:2">
      <c r="A6" s="546" t="s">
        <v>121</v>
      </c>
      <c r="B6" s="547">
        <v>64064</v>
      </c>
    </row>
    <row r="7" customFormat="true" ht="24" customHeight="true" spans="1:2">
      <c r="A7" s="548" t="s">
        <v>122</v>
      </c>
      <c r="B7" s="547">
        <v>576</v>
      </c>
    </row>
    <row r="8" customFormat="true" ht="24" customHeight="true" spans="1:2">
      <c r="A8" s="548" t="s">
        <v>123</v>
      </c>
      <c r="B8" s="549">
        <v>372</v>
      </c>
    </row>
    <row r="9" customFormat="true" ht="24" customHeight="true" spans="1:2">
      <c r="A9" s="548" t="s">
        <v>124</v>
      </c>
      <c r="B9" s="549">
        <v>5</v>
      </c>
    </row>
    <row r="10" customFormat="true" ht="24" customHeight="true" spans="1:2">
      <c r="A10" s="550" t="s">
        <v>125</v>
      </c>
      <c r="B10" s="549">
        <v>0</v>
      </c>
    </row>
    <row r="11" customFormat="true" ht="24" customHeight="true" spans="1:2">
      <c r="A11" s="550" t="s">
        <v>126</v>
      </c>
      <c r="B11" s="549">
        <v>40</v>
      </c>
    </row>
    <row r="12" customFormat="true" ht="24" customHeight="true" spans="1:2">
      <c r="A12" s="550" t="s">
        <v>127</v>
      </c>
      <c r="B12" s="549">
        <v>0</v>
      </c>
    </row>
    <row r="13" customFormat="true" ht="24" customHeight="true" spans="1:2">
      <c r="A13" s="546" t="s">
        <v>128</v>
      </c>
      <c r="B13" s="549">
        <v>10</v>
      </c>
    </row>
    <row r="14" customFormat="true" ht="24" customHeight="true" spans="1:2">
      <c r="A14" s="546" t="s">
        <v>129</v>
      </c>
      <c r="B14" s="549">
        <v>93</v>
      </c>
    </row>
    <row r="15" customFormat="true" ht="24" customHeight="true" spans="1:2">
      <c r="A15" s="546" t="s">
        <v>130</v>
      </c>
      <c r="B15" s="549">
        <v>48</v>
      </c>
    </row>
    <row r="16" customFormat="true" ht="24" customHeight="true" spans="1:2">
      <c r="A16" s="546" t="s">
        <v>131</v>
      </c>
      <c r="B16" s="549">
        <v>0</v>
      </c>
    </row>
    <row r="17" customFormat="true" ht="24" customHeight="true" spans="1:2">
      <c r="A17" s="546" t="s">
        <v>132</v>
      </c>
      <c r="B17" s="549">
        <v>3</v>
      </c>
    </row>
    <row r="18" customFormat="true" ht="24" customHeight="true" spans="1:2">
      <c r="A18" s="546" t="s">
        <v>133</v>
      </c>
      <c r="B18" s="549">
        <v>5</v>
      </c>
    </row>
    <row r="19" customFormat="true" ht="24" customHeight="true" spans="1:2">
      <c r="A19" s="548" t="s">
        <v>134</v>
      </c>
      <c r="B19" s="547">
        <v>399</v>
      </c>
    </row>
    <row r="20" customFormat="true" ht="24" customHeight="true" spans="1:2">
      <c r="A20" s="548" t="s">
        <v>123</v>
      </c>
      <c r="B20" s="549">
        <v>373</v>
      </c>
    </row>
    <row r="21" customFormat="true" ht="24" customHeight="true" spans="1:2">
      <c r="A21" s="548" t="s">
        <v>124</v>
      </c>
      <c r="B21" s="549">
        <v>0</v>
      </c>
    </row>
    <row r="22" customFormat="true" ht="24" customHeight="true" spans="1:2">
      <c r="A22" s="550" t="s">
        <v>125</v>
      </c>
      <c r="B22" s="549">
        <v>0</v>
      </c>
    </row>
    <row r="23" customFormat="true" ht="24" customHeight="true" spans="1:2">
      <c r="A23" s="550" t="s">
        <v>135</v>
      </c>
      <c r="B23" s="549">
        <v>20</v>
      </c>
    </row>
    <row r="24" customFormat="true" ht="24" customHeight="true" spans="1:2">
      <c r="A24" s="550" t="s">
        <v>136</v>
      </c>
      <c r="B24" s="549">
        <v>0</v>
      </c>
    </row>
    <row r="25" customFormat="true" ht="24" customHeight="true" spans="1:2">
      <c r="A25" s="550" t="s">
        <v>137</v>
      </c>
      <c r="B25" s="549">
        <v>0</v>
      </c>
    </row>
    <row r="26" customFormat="true" ht="24" customHeight="true" spans="1:2">
      <c r="A26" s="550" t="s">
        <v>132</v>
      </c>
      <c r="B26" s="549">
        <v>0</v>
      </c>
    </row>
    <row r="27" customFormat="true" ht="24" customHeight="true" spans="1:2">
      <c r="A27" s="550" t="s">
        <v>138</v>
      </c>
      <c r="B27" s="549">
        <v>6</v>
      </c>
    </row>
    <row r="28" customFormat="true" ht="24" customHeight="true" spans="1:2">
      <c r="A28" s="548" t="s">
        <v>139</v>
      </c>
      <c r="B28" s="547">
        <v>47474</v>
      </c>
    </row>
    <row r="29" customFormat="true" ht="24" customHeight="true" spans="1:2">
      <c r="A29" s="548" t="s">
        <v>123</v>
      </c>
      <c r="B29" s="549">
        <v>10768</v>
      </c>
    </row>
    <row r="30" customFormat="true" ht="24" customHeight="true" spans="1:2">
      <c r="A30" s="548" t="s">
        <v>124</v>
      </c>
      <c r="B30" s="549">
        <v>624</v>
      </c>
    </row>
    <row r="31" customFormat="true" ht="24" customHeight="true" spans="1:2">
      <c r="A31" s="550" t="s">
        <v>125</v>
      </c>
      <c r="B31" s="549">
        <v>39</v>
      </c>
    </row>
    <row r="32" customFormat="true" ht="24" customHeight="true" spans="1:2">
      <c r="A32" s="550" t="s">
        <v>140</v>
      </c>
      <c r="B32" s="549">
        <v>0</v>
      </c>
    </row>
    <row r="33" customFormat="true" ht="24" customHeight="true" spans="1:2">
      <c r="A33" s="550" t="s">
        <v>141</v>
      </c>
      <c r="B33" s="549">
        <v>0</v>
      </c>
    </row>
    <row r="34" customFormat="true" ht="24" customHeight="true" spans="1:2">
      <c r="A34" s="551" t="s">
        <v>142</v>
      </c>
      <c r="B34" s="549">
        <v>0</v>
      </c>
    </row>
    <row r="35" customFormat="true" ht="24" customHeight="true" spans="1:2">
      <c r="A35" s="548" t="s">
        <v>143</v>
      </c>
      <c r="B35" s="549">
        <v>6</v>
      </c>
    </row>
    <row r="36" customFormat="true" ht="24" customHeight="true" spans="1:2">
      <c r="A36" s="550" t="s">
        <v>144</v>
      </c>
      <c r="B36" s="549">
        <v>0</v>
      </c>
    </row>
    <row r="37" customFormat="true" ht="24" customHeight="true" spans="1:2">
      <c r="A37" s="550" t="s">
        <v>132</v>
      </c>
      <c r="B37" s="549">
        <v>5136</v>
      </c>
    </row>
    <row r="38" customFormat="true" ht="24" customHeight="true" spans="1:2">
      <c r="A38" s="550" t="s">
        <v>145</v>
      </c>
      <c r="B38" s="549">
        <v>30901</v>
      </c>
    </row>
    <row r="39" customFormat="true" ht="24" customHeight="true" spans="1:2">
      <c r="A39" s="548" t="s">
        <v>146</v>
      </c>
      <c r="B39" s="547">
        <v>691</v>
      </c>
    </row>
    <row r="40" customFormat="true" ht="24" customHeight="true" spans="1:2">
      <c r="A40" s="548" t="s">
        <v>123</v>
      </c>
      <c r="B40" s="547">
        <v>297</v>
      </c>
    </row>
    <row r="41" customFormat="true" ht="24" customHeight="true" spans="1:2">
      <c r="A41" s="548" t="s">
        <v>124</v>
      </c>
      <c r="B41" s="547">
        <v>0</v>
      </c>
    </row>
    <row r="42" customFormat="true" ht="24" customHeight="true" spans="1:2">
      <c r="A42" s="550" t="s">
        <v>125</v>
      </c>
      <c r="B42" s="547">
        <v>0</v>
      </c>
    </row>
    <row r="43" customFormat="true" ht="24" customHeight="true" spans="1:2">
      <c r="A43" s="550" t="s">
        <v>147</v>
      </c>
      <c r="B43" s="547">
        <v>0</v>
      </c>
    </row>
    <row r="44" customFormat="true" ht="24" customHeight="true" spans="1:2">
      <c r="A44" s="550" t="s">
        <v>148</v>
      </c>
      <c r="B44" s="547">
        <v>30</v>
      </c>
    </row>
    <row r="45" customFormat="true" ht="24" customHeight="true" spans="1:2">
      <c r="A45" s="548" t="s">
        <v>149</v>
      </c>
      <c r="B45" s="547">
        <v>0</v>
      </c>
    </row>
    <row r="46" customFormat="true" ht="24" customHeight="true" spans="1:2">
      <c r="A46" s="548" t="s">
        <v>150</v>
      </c>
      <c r="B46" s="547">
        <v>0</v>
      </c>
    </row>
    <row r="47" customFormat="true" ht="24" customHeight="true" spans="1:2">
      <c r="A47" s="548" t="s">
        <v>151</v>
      </c>
      <c r="B47" s="547">
        <v>0</v>
      </c>
    </row>
    <row r="48" customFormat="true" ht="24" customHeight="true" spans="1:2">
      <c r="A48" s="548" t="s">
        <v>132</v>
      </c>
      <c r="B48" s="547">
        <v>198</v>
      </c>
    </row>
    <row r="49" customFormat="true" ht="24" customHeight="true" spans="1:2">
      <c r="A49" s="550" t="s">
        <v>152</v>
      </c>
      <c r="B49" s="547">
        <v>166</v>
      </c>
    </row>
    <row r="50" customFormat="true" ht="24" customHeight="true" spans="1:2">
      <c r="A50" s="550" t="s">
        <v>153</v>
      </c>
      <c r="B50" s="547">
        <v>535</v>
      </c>
    </row>
    <row r="51" customFormat="true" ht="24" customHeight="true" spans="1:2">
      <c r="A51" s="550" t="s">
        <v>123</v>
      </c>
      <c r="B51" s="547">
        <v>218</v>
      </c>
    </row>
    <row r="52" customFormat="true" ht="24" customHeight="true" spans="1:2">
      <c r="A52" s="546" t="s">
        <v>124</v>
      </c>
      <c r="B52" s="547">
        <v>0</v>
      </c>
    </row>
    <row r="53" customFormat="true" ht="24" customHeight="true" spans="1:2">
      <c r="A53" s="548" t="s">
        <v>125</v>
      </c>
      <c r="B53" s="547">
        <v>0</v>
      </c>
    </row>
    <row r="54" customFormat="true" ht="24" customHeight="true" spans="1:2">
      <c r="A54" s="548" t="s">
        <v>154</v>
      </c>
      <c r="B54" s="547">
        <v>0</v>
      </c>
    </row>
    <row r="55" customFormat="true" ht="24" customHeight="true" spans="1:2">
      <c r="A55" s="548" t="s">
        <v>155</v>
      </c>
      <c r="B55" s="547">
        <v>0</v>
      </c>
    </row>
    <row r="56" customFormat="true" ht="24" customHeight="true" spans="1:2">
      <c r="A56" s="550" t="s">
        <v>156</v>
      </c>
      <c r="B56" s="547">
        <v>60</v>
      </c>
    </row>
    <row r="57" customFormat="true" ht="24" customHeight="true" spans="1:2">
      <c r="A57" s="550" t="s">
        <v>157</v>
      </c>
      <c r="B57" s="547">
        <v>100</v>
      </c>
    </row>
    <row r="58" customFormat="true" ht="24" customHeight="true" spans="1:2">
      <c r="A58" s="550" t="s">
        <v>158</v>
      </c>
      <c r="B58" s="547">
        <v>140</v>
      </c>
    </row>
    <row r="59" customFormat="true" ht="24" customHeight="true" spans="1:2">
      <c r="A59" s="548" t="s">
        <v>132</v>
      </c>
      <c r="B59" s="547">
        <v>10</v>
      </c>
    </row>
    <row r="60" customFormat="true" ht="24" customHeight="true" spans="1:2">
      <c r="A60" s="550" t="s">
        <v>159</v>
      </c>
      <c r="B60" s="547">
        <v>7</v>
      </c>
    </row>
    <row r="61" customFormat="true" ht="24" customHeight="true" spans="1:2">
      <c r="A61" s="551" t="s">
        <v>160</v>
      </c>
      <c r="B61" s="547">
        <v>1252</v>
      </c>
    </row>
    <row r="62" customFormat="true" ht="24" customHeight="true" spans="1:2">
      <c r="A62" s="550" t="s">
        <v>123</v>
      </c>
      <c r="B62" s="547">
        <v>578</v>
      </c>
    </row>
    <row r="63" customFormat="true" ht="24" customHeight="true" spans="1:2">
      <c r="A63" s="546" t="s">
        <v>124</v>
      </c>
      <c r="B63" s="547">
        <v>0</v>
      </c>
    </row>
    <row r="64" customFormat="true" ht="24" customHeight="true" spans="1:2">
      <c r="A64" s="546" t="s">
        <v>125</v>
      </c>
      <c r="B64" s="547">
        <v>0</v>
      </c>
    </row>
    <row r="65" customFormat="true" ht="24" customHeight="true" spans="1:2">
      <c r="A65" s="546" t="s">
        <v>161</v>
      </c>
      <c r="B65" s="547">
        <v>30</v>
      </c>
    </row>
    <row r="66" customFormat="true" ht="24" customHeight="true" spans="1:2">
      <c r="A66" s="546" t="s">
        <v>162</v>
      </c>
      <c r="B66" s="547">
        <v>0</v>
      </c>
    </row>
    <row r="67" customFormat="true" ht="24" customHeight="true" spans="1:2">
      <c r="A67" s="546" t="s">
        <v>163</v>
      </c>
      <c r="B67" s="547">
        <v>13</v>
      </c>
    </row>
    <row r="68" customFormat="true" ht="24" customHeight="true" spans="1:2">
      <c r="A68" s="548" t="s">
        <v>164</v>
      </c>
      <c r="B68" s="547">
        <v>0</v>
      </c>
    </row>
    <row r="69" customFormat="true" ht="24" customHeight="true" spans="1:2">
      <c r="A69" s="550" t="s">
        <v>165</v>
      </c>
      <c r="B69" s="547">
        <v>40</v>
      </c>
    </row>
    <row r="70" customFormat="true" ht="24" customHeight="true" spans="1:2">
      <c r="A70" s="550" t="s">
        <v>132</v>
      </c>
      <c r="B70" s="547">
        <v>271</v>
      </c>
    </row>
    <row r="71" customFormat="true" ht="24" customHeight="true" spans="1:2">
      <c r="A71" s="550" t="s">
        <v>166</v>
      </c>
      <c r="B71" s="547">
        <v>320</v>
      </c>
    </row>
    <row r="72" customFormat="true" ht="24" customHeight="true" spans="1:2">
      <c r="A72" s="548" t="s">
        <v>167</v>
      </c>
      <c r="B72" s="547">
        <v>0</v>
      </c>
    </row>
    <row r="73" customFormat="true" ht="24" customHeight="true" spans="1:2">
      <c r="A73" s="548" t="s">
        <v>123</v>
      </c>
      <c r="B73" s="547">
        <v>0</v>
      </c>
    </row>
    <row r="74" customFormat="true" ht="24" customHeight="true" spans="1:2">
      <c r="A74" s="548" t="s">
        <v>124</v>
      </c>
      <c r="B74" s="547">
        <v>0</v>
      </c>
    </row>
    <row r="75" customFormat="true" ht="24" customHeight="true" spans="1:2">
      <c r="A75" s="550" t="s">
        <v>125</v>
      </c>
      <c r="B75" s="547">
        <v>0</v>
      </c>
    </row>
    <row r="76" customFormat="true" ht="24" customHeight="true" spans="1:2">
      <c r="A76" s="548" t="s">
        <v>164</v>
      </c>
      <c r="B76" s="547">
        <v>0</v>
      </c>
    </row>
    <row r="77" customFormat="true" ht="24" customHeight="true" spans="1:2">
      <c r="A77" s="550" t="s">
        <v>168</v>
      </c>
      <c r="B77" s="547">
        <v>0</v>
      </c>
    </row>
    <row r="78" customFormat="true" ht="24" customHeight="true" spans="1:2">
      <c r="A78" s="550" t="s">
        <v>132</v>
      </c>
      <c r="B78" s="547">
        <v>0</v>
      </c>
    </row>
    <row r="79" customFormat="true" ht="24" customHeight="true" spans="1:2">
      <c r="A79" s="550" t="s">
        <v>169</v>
      </c>
      <c r="B79" s="547">
        <v>0</v>
      </c>
    </row>
    <row r="80" customFormat="true" ht="24" customHeight="true" spans="1:2">
      <c r="A80" s="550" t="s">
        <v>170</v>
      </c>
      <c r="B80" s="547">
        <v>613</v>
      </c>
    </row>
    <row r="81" customFormat="true" ht="24" customHeight="true" spans="1:2">
      <c r="A81" s="548" t="s">
        <v>123</v>
      </c>
      <c r="B81" s="547">
        <v>310</v>
      </c>
    </row>
    <row r="82" customFormat="true" ht="24" customHeight="true" spans="1:2">
      <c r="A82" s="548" t="s">
        <v>124</v>
      </c>
      <c r="B82" s="547">
        <v>0</v>
      </c>
    </row>
    <row r="83" customFormat="true" ht="24" customHeight="true" spans="1:2">
      <c r="A83" s="548" t="s">
        <v>125</v>
      </c>
      <c r="B83" s="547">
        <v>0</v>
      </c>
    </row>
    <row r="84" customFormat="true" ht="24" customHeight="true" spans="1:2">
      <c r="A84" s="552" t="s">
        <v>171</v>
      </c>
      <c r="B84" s="547">
        <v>6</v>
      </c>
    </row>
    <row r="85" customFormat="true" ht="24" customHeight="true" spans="1:2">
      <c r="A85" s="550" t="s">
        <v>172</v>
      </c>
      <c r="B85" s="547">
        <v>0</v>
      </c>
    </row>
    <row r="86" customFormat="true" ht="24" customHeight="true" spans="1:2">
      <c r="A86" s="550" t="s">
        <v>164</v>
      </c>
      <c r="B86" s="547">
        <v>0</v>
      </c>
    </row>
    <row r="87" customFormat="true" ht="24" customHeight="true" spans="1:2">
      <c r="A87" s="550" t="s">
        <v>132</v>
      </c>
      <c r="B87" s="547">
        <v>87</v>
      </c>
    </row>
    <row r="88" customFormat="true" ht="24" customHeight="true" spans="1:2">
      <c r="A88" s="546" t="s">
        <v>173</v>
      </c>
      <c r="B88" s="547">
        <v>210</v>
      </c>
    </row>
    <row r="89" customFormat="true" ht="24" customHeight="true" spans="1:2">
      <c r="A89" s="548" t="s">
        <v>174</v>
      </c>
      <c r="B89" s="547">
        <v>0</v>
      </c>
    </row>
    <row r="90" customFormat="true" ht="24" customHeight="true" spans="1:2">
      <c r="A90" s="548" t="s">
        <v>123</v>
      </c>
      <c r="B90" s="547">
        <v>0</v>
      </c>
    </row>
    <row r="91" customFormat="true" ht="24" customHeight="true" spans="1:2">
      <c r="A91" s="550" t="s">
        <v>124</v>
      </c>
      <c r="B91" s="547">
        <v>0</v>
      </c>
    </row>
    <row r="92" customFormat="true" ht="24" customHeight="true" spans="1:2">
      <c r="A92" s="550" t="s">
        <v>125</v>
      </c>
      <c r="B92" s="547">
        <v>0</v>
      </c>
    </row>
    <row r="93" customFormat="true" ht="24" customHeight="true" spans="1:2">
      <c r="A93" s="548" t="s">
        <v>175</v>
      </c>
      <c r="B93" s="547">
        <v>0</v>
      </c>
    </row>
    <row r="94" customFormat="true" ht="24" customHeight="true" spans="1:2">
      <c r="A94" s="548" t="s">
        <v>176</v>
      </c>
      <c r="B94" s="547">
        <v>0</v>
      </c>
    </row>
    <row r="95" customFormat="true" ht="24" customHeight="true" spans="1:2">
      <c r="A95" s="548" t="s">
        <v>164</v>
      </c>
      <c r="B95" s="547">
        <v>0</v>
      </c>
    </row>
    <row r="96" customFormat="true" ht="14.25" spans="1:2">
      <c r="A96" s="548" t="s">
        <v>177</v>
      </c>
      <c r="B96" s="547">
        <v>0</v>
      </c>
    </row>
    <row r="97" customFormat="true" ht="14.25" spans="1:2">
      <c r="A97" s="548" t="s">
        <v>178</v>
      </c>
      <c r="B97" s="547">
        <v>0</v>
      </c>
    </row>
    <row r="98" customFormat="true" ht="14.25" spans="1:2">
      <c r="A98" s="548" t="s">
        <v>179</v>
      </c>
      <c r="B98" s="547">
        <v>0</v>
      </c>
    </row>
    <row r="99" customFormat="true" ht="14.25" spans="1:2">
      <c r="A99" s="548" t="s">
        <v>180</v>
      </c>
      <c r="B99" s="547">
        <v>0</v>
      </c>
    </row>
    <row r="100" customFormat="true" ht="14.25" spans="1:2">
      <c r="A100" s="550" t="s">
        <v>132</v>
      </c>
      <c r="B100" s="547">
        <v>0</v>
      </c>
    </row>
    <row r="101" customFormat="true" ht="14.25" spans="1:2">
      <c r="A101" s="550" t="s">
        <v>181</v>
      </c>
      <c r="B101" s="547">
        <v>0</v>
      </c>
    </row>
    <row r="102" customFormat="true" ht="14.25" spans="1:2">
      <c r="A102" s="553" t="s">
        <v>182</v>
      </c>
      <c r="B102" s="547">
        <v>2240</v>
      </c>
    </row>
    <row r="103" customFormat="true" ht="14.25" spans="1:2">
      <c r="A103" s="548" t="s">
        <v>123</v>
      </c>
      <c r="B103" s="547">
        <v>1564</v>
      </c>
    </row>
    <row r="104" customFormat="true" ht="14.25" spans="1:2">
      <c r="A104" s="548" t="s">
        <v>124</v>
      </c>
      <c r="B104" s="547">
        <v>74</v>
      </c>
    </row>
    <row r="105" customFormat="true" ht="14.25" spans="1:2">
      <c r="A105" s="548" t="s">
        <v>125</v>
      </c>
      <c r="B105" s="547">
        <v>0</v>
      </c>
    </row>
    <row r="106" customFormat="true" ht="14.25" spans="1:2">
      <c r="A106" s="550" t="s">
        <v>183</v>
      </c>
      <c r="B106" s="547">
        <v>283</v>
      </c>
    </row>
    <row r="107" customFormat="true" ht="14.25" spans="1:2">
      <c r="A107" s="550" t="s">
        <v>184</v>
      </c>
      <c r="B107" s="547">
        <v>0</v>
      </c>
    </row>
    <row r="108" customFormat="true" ht="14.25" spans="1:2">
      <c r="A108" s="550" t="s">
        <v>185</v>
      </c>
      <c r="B108" s="547">
        <v>156</v>
      </c>
    </row>
    <row r="109" customFormat="true" ht="14.25" spans="1:2">
      <c r="A109" s="548" t="s">
        <v>132</v>
      </c>
      <c r="B109" s="547">
        <v>156</v>
      </c>
    </row>
    <row r="110" customFormat="true" ht="14.25" spans="1:2">
      <c r="A110" s="548" t="s">
        <v>186</v>
      </c>
      <c r="B110" s="547">
        <v>7</v>
      </c>
    </row>
    <row r="111" customFormat="true" ht="14.25" spans="1:2">
      <c r="A111" s="546" t="s">
        <v>187</v>
      </c>
      <c r="B111" s="547">
        <v>1114</v>
      </c>
    </row>
    <row r="112" customFormat="true" ht="14.25" spans="1:2">
      <c r="A112" s="548" t="s">
        <v>123</v>
      </c>
      <c r="B112" s="547">
        <v>662</v>
      </c>
    </row>
    <row r="113" customFormat="true" ht="14.25" spans="1:2">
      <c r="A113" s="548" t="s">
        <v>124</v>
      </c>
      <c r="B113" s="547">
        <v>0</v>
      </c>
    </row>
    <row r="114" customFormat="true" ht="14.25" spans="1:2">
      <c r="A114" s="548" t="s">
        <v>125</v>
      </c>
      <c r="B114" s="547">
        <v>0</v>
      </c>
    </row>
    <row r="115" customFormat="true" ht="14.25" spans="1:2">
      <c r="A115" s="550" t="s">
        <v>188</v>
      </c>
      <c r="B115" s="547">
        <v>0</v>
      </c>
    </row>
    <row r="116" customFormat="true" ht="14.25" spans="1:2">
      <c r="A116" s="550" t="s">
        <v>189</v>
      </c>
      <c r="B116" s="547">
        <v>0</v>
      </c>
    </row>
    <row r="117" customFormat="true" ht="14.25" spans="1:2">
      <c r="A117" s="550" t="s">
        <v>190</v>
      </c>
      <c r="B117" s="547">
        <v>0</v>
      </c>
    </row>
    <row r="118" customFormat="true" ht="14.25" spans="1:2">
      <c r="A118" s="548" t="s">
        <v>191</v>
      </c>
      <c r="B118" s="547">
        <v>0</v>
      </c>
    </row>
    <row r="119" customFormat="true" ht="14.25" spans="1:2">
      <c r="A119" s="548" t="s">
        <v>192</v>
      </c>
      <c r="B119" s="547">
        <v>157</v>
      </c>
    </row>
    <row r="120" customFormat="true" ht="14.25" spans="1:2">
      <c r="A120" s="548" t="s">
        <v>132</v>
      </c>
      <c r="B120" s="547">
        <v>203</v>
      </c>
    </row>
    <row r="121" customFormat="true" ht="14.25" spans="1:2">
      <c r="A121" s="550" t="s">
        <v>193</v>
      </c>
      <c r="B121" s="547">
        <v>92</v>
      </c>
    </row>
    <row r="122" customFormat="true" ht="14.25" spans="1:2">
      <c r="A122" s="550" t="s">
        <v>194</v>
      </c>
      <c r="B122" s="547">
        <v>0</v>
      </c>
    </row>
    <row r="123" customFormat="true" ht="14.25" spans="1:2">
      <c r="A123" s="550" t="s">
        <v>123</v>
      </c>
      <c r="B123" s="547">
        <v>0</v>
      </c>
    </row>
    <row r="124" customFormat="true" ht="14.25" spans="1:2">
      <c r="A124" s="546" t="s">
        <v>124</v>
      </c>
      <c r="B124" s="547">
        <v>0</v>
      </c>
    </row>
    <row r="125" customFormat="true" ht="14.25" spans="1:2">
      <c r="A125" s="548" t="s">
        <v>125</v>
      </c>
      <c r="B125" s="547">
        <v>0</v>
      </c>
    </row>
    <row r="126" customFormat="true" ht="14.25" spans="1:2">
      <c r="A126" s="548" t="s">
        <v>195</v>
      </c>
      <c r="B126" s="547">
        <v>0</v>
      </c>
    </row>
    <row r="127" customFormat="true" ht="14.25" spans="1:2">
      <c r="A127" s="548" t="s">
        <v>196</v>
      </c>
      <c r="B127" s="547">
        <v>0</v>
      </c>
    </row>
    <row r="128" customFormat="true" ht="14.25" spans="1:2">
      <c r="A128" s="550" t="s">
        <v>197</v>
      </c>
      <c r="B128" s="547">
        <v>0</v>
      </c>
    </row>
    <row r="129" customFormat="true" ht="14.25" spans="1:2">
      <c r="A129" s="548" t="s">
        <v>198</v>
      </c>
      <c r="B129" s="547">
        <v>0</v>
      </c>
    </row>
    <row r="130" customFormat="true" ht="14.25" spans="1:2">
      <c r="A130" s="548" t="s">
        <v>199</v>
      </c>
      <c r="B130" s="547">
        <v>0</v>
      </c>
    </row>
    <row r="131" customFormat="true" ht="14.25" spans="1:2">
      <c r="A131" s="548" t="s">
        <v>200</v>
      </c>
      <c r="B131" s="547">
        <v>0</v>
      </c>
    </row>
    <row r="132" customFormat="true" ht="14.25" spans="1:2">
      <c r="A132" s="548" t="s">
        <v>132</v>
      </c>
      <c r="B132" s="547">
        <v>0</v>
      </c>
    </row>
    <row r="133" customFormat="true" ht="14.25" spans="1:2">
      <c r="A133" s="548" t="s">
        <v>201</v>
      </c>
      <c r="B133" s="547">
        <v>0</v>
      </c>
    </row>
    <row r="134" customFormat="true" ht="14.25" spans="1:2">
      <c r="A134" s="548" t="s">
        <v>202</v>
      </c>
      <c r="B134" s="547">
        <v>0</v>
      </c>
    </row>
    <row r="135" customFormat="true" ht="14.25" spans="1:2">
      <c r="A135" s="548" t="s">
        <v>123</v>
      </c>
      <c r="B135" s="547">
        <v>0</v>
      </c>
    </row>
    <row r="136" customFormat="true" ht="14.25" spans="1:2">
      <c r="A136" s="548" t="s">
        <v>124</v>
      </c>
      <c r="B136" s="547">
        <v>0</v>
      </c>
    </row>
    <row r="137" customFormat="true" ht="14.25" spans="1:2">
      <c r="A137" s="550" t="s">
        <v>125</v>
      </c>
      <c r="B137" s="547">
        <v>0</v>
      </c>
    </row>
    <row r="138" customFormat="true" ht="14.25" spans="1:2">
      <c r="A138" s="550" t="s">
        <v>203</v>
      </c>
      <c r="B138" s="547">
        <v>0</v>
      </c>
    </row>
    <row r="139" customFormat="true" ht="14.25" spans="1:2">
      <c r="A139" s="550" t="s">
        <v>132</v>
      </c>
      <c r="B139" s="547">
        <v>0</v>
      </c>
    </row>
    <row r="140" customFormat="true" ht="14.25" spans="1:2">
      <c r="A140" s="546" t="s">
        <v>204</v>
      </c>
      <c r="B140" s="547">
        <v>0</v>
      </c>
    </row>
    <row r="141" customFormat="true" ht="14.25" spans="1:2">
      <c r="A141" s="548" t="s">
        <v>205</v>
      </c>
      <c r="B141" s="547">
        <v>0</v>
      </c>
    </row>
    <row r="142" customFormat="true" ht="14.25" spans="1:2">
      <c r="A142" s="548" t="s">
        <v>123</v>
      </c>
      <c r="B142" s="547">
        <v>0</v>
      </c>
    </row>
    <row r="143" customFormat="true" ht="14.25" spans="1:2">
      <c r="A143" s="550" t="s">
        <v>124</v>
      </c>
      <c r="B143" s="547">
        <v>0</v>
      </c>
    </row>
    <row r="144" customFormat="true" ht="14.25" spans="1:2">
      <c r="A144" s="550" t="s">
        <v>125</v>
      </c>
      <c r="B144" s="547">
        <v>0</v>
      </c>
    </row>
    <row r="145" customFormat="true" ht="14.25" spans="1:2">
      <c r="A145" s="550" t="s">
        <v>206</v>
      </c>
      <c r="B145" s="547">
        <v>0</v>
      </c>
    </row>
    <row r="146" customFormat="true" ht="14.25" spans="1:2">
      <c r="A146" s="546" t="s">
        <v>207</v>
      </c>
      <c r="B146" s="547">
        <v>0</v>
      </c>
    </row>
    <row r="147" customFormat="true" ht="14.25" spans="1:2">
      <c r="A147" s="548" t="s">
        <v>132</v>
      </c>
      <c r="B147" s="547">
        <v>0</v>
      </c>
    </row>
    <row r="148" customFormat="true" ht="14.25" spans="1:2">
      <c r="A148" s="548" t="s">
        <v>208</v>
      </c>
      <c r="B148" s="547">
        <v>0</v>
      </c>
    </row>
    <row r="149" customFormat="true" ht="14.25" spans="1:2">
      <c r="A149" s="550" t="s">
        <v>209</v>
      </c>
      <c r="B149" s="547">
        <v>128</v>
      </c>
    </row>
    <row r="150" customFormat="true" ht="14.25" spans="1:2">
      <c r="A150" s="550" t="s">
        <v>123</v>
      </c>
      <c r="B150" s="547">
        <v>97</v>
      </c>
    </row>
    <row r="151" customFormat="true" ht="14.25" spans="1:2">
      <c r="A151" s="550" t="s">
        <v>124</v>
      </c>
      <c r="B151" s="547">
        <v>0</v>
      </c>
    </row>
    <row r="152" customFormat="true" ht="14.25" spans="1:2">
      <c r="A152" s="548" t="s">
        <v>125</v>
      </c>
      <c r="B152" s="547">
        <v>0</v>
      </c>
    </row>
    <row r="153" customFormat="true" ht="14.25" spans="1:2">
      <c r="A153" s="551" t="s">
        <v>210</v>
      </c>
      <c r="B153" s="547">
        <v>31</v>
      </c>
    </row>
    <row r="154" customFormat="true" ht="14.25" spans="1:2">
      <c r="A154" s="548" t="s">
        <v>211</v>
      </c>
      <c r="B154" s="547">
        <v>0</v>
      </c>
    </row>
    <row r="155" customFormat="true" ht="14.25" spans="1:2">
      <c r="A155" s="550" t="s">
        <v>212</v>
      </c>
      <c r="B155" s="547">
        <v>257</v>
      </c>
    </row>
    <row r="156" customFormat="true" ht="14.25" spans="1:2">
      <c r="A156" s="550" t="s">
        <v>123</v>
      </c>
      <c r="B156" s="547">
        <v>146</v>
      </c>
    </row>
    <row r="157" customFormat="true" ht="14.25" spans="1:2">
      <c r="A157" s="550" t="s">
        <v>124</v>
      </c>
      <c r="B157" s="547">
        <v>0</v>
      </c>
    </row>
    <row r="158" customFormat="true" ht="14.25" spans="1:2">
      <c r="A158" s="546" t="s">
        <v>125</v>
      </c>
      <c r="B158" s="547">
        <v>0</v>
      </c>
    </row>
    <row r="159" customFormat="true" ht="14.25" spans="1:2">
      <c r="A159" s="548" t="s">
        <v>137</v>
      </c>
      <c r="B159" s="547">
        <v>5</v>
      </c>
    </row>
    <row r="160" customFormat="true" ht="14.25" spans="1:2">
      <c r="A160" s="548" t="s">
        <v>132</v>
      </c>
      <c r="B160" s="547">
        <v>60</v>
      </c>
    </row>
    <row r="161" customFormat="true" ht="14.25" spans="1:2">
      <c r="A161" s="548" t="s">
        <v>213</v>
      </c>
      <c r="B161" s="547">
        <v>46</v>
      </c>
    </row>
    <row r="162" customFormat="true" ht="14.25" spans="1:2">
      <c r="A162" s="550" t="s">
        <v>214</v>
      </c>
      <c r="B162" s="547">
        <v>457</v>
      </c>
    </row>
    <row r="163" customFormat="true" ht="14.25" spans="1:2">
      <c r="A163" s="550" t="s">
        <v>123</v>
      </c>
      <c r="B163" s="547">
        <v>196</v>
      </c>
    </row>
    <row r="164" customFormat="true" ht="14.25" spans="1:2">
      <c r="A164" s="550" t="s">
        <v>124</v>
      </c>
      <c r="B164" s="547">
        <v>0</v>
      </c>
    </row>
    <row r="165" customFormat="true" ht="14.25" spans="1:2">
      <c r="A165" s="548" t="s">
        <v>125</v>
      </c>
      <c r="B165" s="547">
        <v>0</v>
      </c>
    </row>
    <row r="166" customFormat="true" ht="14.25" spans="1:2">
      <c r="A166" s="548" t="s">
        <v>215</v>
      </c>
      <c r="B166" s="547">
        <v>0</v>
      </c>
    </row>
    <row r="167" customFormat="true" ht="14.25" spans="1:2">
      <c r="A167" s="550" t="s">
        <v>132</v>
      </c>
      <c r="B167" s="547">
        <v>22</v>
      </c>
    </row>
    <row r="168" customFormat="true" ht="14.25" spans="1:2">
      <c r="A168" s="550" t="s">
        <v>216</v>
      </c>
      <c r="B168" s="547">
        <v>239</v>
      </c>
    </row>
    <row r="169" customFormat="true" ht="14.25" spans="1:2">
      <c r="A169" s="550" t="s">
        <v>217</v>
      </c>
      <c r="B169" s="547">
        <v>3210</v>
      </c>
    </row>
    <row r="170" customFormat="true" ht="14.25" spans="1:2">
      <c r="A170" s="550" t="s">
        <v>123</v>
      </c>
      <c r="B170" s="547">
        <v>1403</v>
      </c>
    </row>
    <row r="171" customFormat="true" ht="14.25" spans="1:2">
      <c r="A171" s="548" t="s">
        <v>124</v>
      </c>
      <c r="B171" s="547">
        <v>0</v>
      </c>
    </row>
    <row r="172" customFormat="true" ht="14.25" spans="1:2">
      <c r="A172" s="548" t="s">
        <v>125</v>
      </c>
      <c r="B172" s="547">
        <v>0</v>
      </c>
    </row>
    <row r="173" customFormat="true" ht="14.25" spans="1:2">
      <c r="A173" s="548" t="s">
        <v>218</v>
      </c>
      <c r="B173" s="547">
        <v>1153</v>
      </c>
    </row>
    <row r="174" customFormat="true" ht="14.25" spans="1:2">
      <c r="A174" s="550" t="s">
        <v>132</v>
      </c>
      <c r="B174" s="547">
        <v>212</v>
      </c>
    </row>
    <row r="175" customFormat="true" ht="14.25" spans="1:2">
      <c r="A175" s="550" t="s">
        <v>219</v>
      </c>
      <c r="B175" s="547">
        <v>442</v>
      </c>
    </row>
    <row r="176" customFormat="true" ht="14.25" spans="1:2">
      <c r="A176" s="550" t="s">
        <v>220</v>
      </c>
      <c r="B176" s="547">
        <v>1828</v>
      </c>
    </row>
    <row r="177" customFormat="true" ht="14.25" spans="1:2">
      <c r="A177" s="548" t="s">
        <v>123</v>
      </c>
      <c r="B177" s="547">
        <v>553</v>
      </c>
    </row>
    <row r="178" customFormat="true" ht="14.25" spans="1:2">
      <c r="A178" s="548" t="s">
        <v>124</v>
      </c>
      <c r="B178" s="547">
        <v>0</v>
      </c>
    </row>
    <row r="179" customFormat="true" ht="14.25" spans="1:2">
      <c r="A179" s="548" t="s">
        <v>125</v>
      </c>
      <c r="B179" s="547">
        <v>0</v>
      </c>
    </row>
    <row r="180" customFormat="true" ht="14.25" spans="1:2">
      <c r="A180" s="548" t="s">
        <v>221</v>
      </c>
      <c r="B180" s="547">
        <v>0</v>
      </c>
    </row>
    <row r="181" customFormat="true" ht="14.25" spans="1:2">
      <c r="A181" s="548" t="s">
        <v>132</v>
      </c>
      <c r="B181" s="547">
        <v>81</v>
      </c>
    </row>
    <row r="182" customFormat="true" ht="14.25" spans="1:2">
      <c r="A182" s="550" t="s">
        <v>222</v>
      </c>
      <c r="B182" s="547">
        <v>1194</v>
      </c>
    </row>
    <row r="183" customFormat="true" ht="14.25" spans="1:2">
      <c r="A183" s="550" t="s">
        <v>223</v>
      </c>
      <c r="B183" s="547">
        <v>345</v>
      </c>
    </row>
    <row r="184" customFormat="true" ht="14.25" spans="1:2">
      <c r="A184" s="546" t="s">
        <v>123</v>
      </c>
      <c r="B184" s="547">
        <v>223</v>
      </c>
    </row>
    <row r="185" customFormat="true" ht="14.25" spans="1:2">
      <c r="A185" s="548" t="s">
        <v>124</v>
      </c>
      <c r="B185" s="547">
        <v>0</v>
      </c>
    </row>
    <row r="186" customFormat="true" ht="14.25" spans="1:2">
      <c r="A186" s="548" t="s">
        <v>125</v>
      </c>
      <c r="B186" s="547">
        <v>0</v>
      </c>
    </row>
    <row r="187" customFormat="true" ht="14.25" spans="1:2">
      <c r="A187" s="548" t="s">
        <v>224</v>
      </c>
      <c r="B187" s="547">
        <v>0</v>
      </c>
    </row>
    <row r="188" customFormat="true" ht="14.25" spans="1:2">
      <c r="A188" s="548" t="s">
        <v>132</v>
      </c>
      <c r="B188" s="547">
        <v>73</v>
      </c>
    </row>
    <row r="189" customFormat="true" ht="14.25" spans="1:2">
      <c r="A189" s="550" t="s">
        <v>225</v>
      </c>
      <c r="B189" s="547">
        <v>49</v>
      </c>
    </row>
    <row r="190" customFormat="true" ht="14.25" spans="1:2">
      <c r="A190" s="550" t="s">
        <v>226</v>
      </c>
      <c r="B190" s="547">
        <v>313</v>
      </c>
    </row>
    <row r="191" customFormat="true" ht="14.25" spans="1:2">
      <c r="A191" s="550" t="s">
        <v>123</v>
      </c>
      <c r="B191" s="547">
        <v>171</v>
      </c>
    </row>
    <row r="192" customFormat="true" ht="14.25" spans="1:2">
      <c r="A192" s="548" t="s">
        <v>124</v>
      </c>
      <c r="B192" s="547">
        <v>0</v>
      </c>
    </row>
    <row r="193" customFormat="true" ht="14.25" spans="1:2">
      <c r="A193" s="548" t="s">
        <v>125</v>
      </c>
      <c r="B193" s="547">
        <v>0</v>
      </c>
    </row>
    <row r="194" customFormat="true" ht="14.25" spans="1:2">
      <c r="A194" s="548" t="s">
        <v>227</v>
      </c>
      <c r="B194" s="547">
        <v>10</v>
      </c>
    </row>
    <row r="195" customFormat="true" ht="14.25" spans="1:2">
      <c r="A195" s="548" t="s">
        <v>228</v>
      </c>
      <c r="B195" s="547">
        <v>0</v>
      </c>
    </row>
    <row r="196" customFormat="true" ht="14.25" spans="1:2">
      <c r="A196" s="548" t="s">
        <v>132</v>
      </c>
      <c r="B196" s="547">
        <v>65</v>
      </c>
    </row>
    <row r="197" customFormat="true" ht="14.25" spans="1:2">
      <c r="A197" s="550" t="s">
        <v>229</v>
      </c>
      <c r="B197" s="547">
        <v>67</v>
      </c>
    </row>
    <row r="198" customFormat="true" ht="14.25" spans="1:2">
      <c r="A198" s="550" t="s">
        <v>230</v>
      </c>
      <c r="B198" s="554">
        <v>0</v>
      </c>
    </row>
    <row r="199" customFormat="true" ht="14.25" spans="1:2">
      <c r="A199" s="550" t="s">
        <v>123</v>
      </c>
      <c r="B199" s="547">
        <v>0</v>
      </c>
    </row>
    <row r="200" customFormat="true" ht="14.25" spans="1:2">
      <c r="A200" s="546" t="s">
        <v>124</v>
      </c>
      <c r="B200" s="547">
        <v>0</v>
      </c>
    </row>
    <row r="201" customFormat="true" ht="14.25" spans="1:2">
      <c r="A201" s="548" t="s">
        <v>125</v>
      </c>
      <c r="B201" s="547">
        <v>0</v>
      </c>
    </row>
    <row r="202" customFormat="true" ht="14.25" spans="1:2">
      <c r="A202" s="548" t="s">
        <v>132</v>
      </c>
      <c r="B202" s="547">
        <v>0</v>
      </c>
    </row>
    <row r="203" customFormat="true" ht="14.25" spans="1:2">
      <c r="A203" s="548" t="s">
        <v>231</v>
      </c>
      <c r="B203" s="547">
        <v>0</v>
      </c>
    </row>
    <row r="204" customFormat="true" ht="14.25" spans="1:2">
      <c r="A204" s="550" t="s">
        <v>232</v>
      </c>
      <c r="B204" s="555">
        <v>141</v>
      </c>
    </row>
    <row r="205" customFormat="true" ht="14.25" spans="1:2">
      <c r="A205" s="550" t="s">
        <v>123</v>
      </c>
      <c r="B205" s="547">
        <v>0</v>
      </c>
    </row>
    <row r="206" customFormat="true" ht="14.25" spans="1:2">
      <c r="A206" s="550" t="s">
        <v>124</v>
      </c>
      <c r="B206" s="547">
        <v>0</v>
      </c>
    </row>
    <row r="207" customFormat="true" ht="14.25" spans="1:2">
      <c r="A207" s="548" t="s">
        <v>125</v>
      </c>
      <c r="B207" s="547">
        <v>0</v>
      </c>
    </row>
    <row r="208" customFormat="true" ht="14.25" spans="1:2">
      <c r="A208" s="548" t="s">
        <v>132</v>
      </c>
      <c r="B208" s="547">
        <v>0</v>
      </c>
    </row>
    <row r="209" customFormat="true" ht="14.25" spans="1:2">
      <c r="A209" s="548" t="s">
        <v>233</v>
      </c>
      <c r="B209" s="547">
        <v>141</v>
      </c>
    </row>
    <row r="210" customFormat="true" ht="14.25" spans="1:2">
      <c r="A210" s="548" t="s">
        <v>234</v>
      </c>
      <c r="B210" s="556">
        <v>0</v>
      </c>
    </row>
    <row r="211" customFormat="true" ht="14.25" spans="1:2">
      <c r="A211" s="548" t="s">
        <v>123</v>
      </c>
      <c r="B211" s="547">
        <v>0</v>
      </c>
    </row>
    <row r="212" customFormat="true" ht="14.25" spans="1:2">
      <c r="A212" s="548" t="s">
        <v>124</v>
      </c>
      <c r="B212" s="547">
        <v>0</v>
      </c>
    </row>
    <row r="213" customFormat="true" ht="14.25" spans="1:2">
      <c r="A213" s="548" t="s">
        <v>125</v>
      </c>
      <c r="B213" s="547">
        <v>0</v>
      </c>
    </row>
    <row r="214" customFormat="true" ht="14.25" spans="1:2">
      <c r="A214" s="548" t="s">
        <v>235</v>
      </c>
      <c r="B214" s="547">
        <v>0</v>
      </c>
    </row>
    <row r="215" customFormat="true" ht="14.25" spans="1:2">
      <c r="A215" s="548" t="s">
        <v>132</v>
      </c>
      <c r="B215" s="547">
        <v>0</v>
      </c>
    </row>
    <row r="216" customFormat="true" ht="14.25" spans="1:2">
      <c r="A216" s="548" t="s">
        <v>236</v>
      </c>
      <c r="B216" s="547">
        <v>0</v>
      </c>
    </row>
    <row r="217" customFormat="true" ht="14.25" spans="1:2">
      <c r="A217" s="548" t="s">
        <v>237</v>
      </c>
      <c r="B217" s="555">
        <v>2031</v>
      </c>
    </row>
    <row r="218" customFormat="true" ht="14.25" spans="1:2">
      <c r="A218" s="548" t="s">
        <v>123</v>
      </c>
      <c r="B218" s="547">
        <v>1652</v>
      </c>
    </row>
    <row r="219" customFormat="true" ht="14.25" spans="1:2">
      <c r="A219" s="548" t="s">
        <v>124</v>
      </c>
      <c r="B219" s="547">
        <v>25</v>
      </c>
    </row>
    <row r="220" customFormat="true" ht="14.25" spans="1:2">
      <c r="A220" s="548" t="s">
        <v>125</v>
      </c>
      <c r="B220" s="547">
        <v>0</v>
      </c>
    </row>
    <row r="221" customFormat="true" ht="14.25" spans="1:2">
      <c r="A221" s="548" t="s">
        <v>238</v>
      </c>
      <c r="B221" s="547">
        <v>0</v>
      </c>
    </row>
    <row r="222" customFormat="true" ht="14.25" spans="1:2">
      <c r="A222" s="548" t="s">
        <v>239</v>
      </c>
      <c r="B222" s="547">
        <v>0</v>
      </c>
    </row>
    <row r="223" customFormat="true" ht="14.25" spans="1:2">
      <c r="A223" s="548" t="s">
        <v>164</v>
      </c>
      <c r="B223" s="547">
        <v>9</v>
      </c>
    </row>
    <row r="224" customFormat="true" ht="14.25" spans="1:2">
      <c r="A224" s="548" t="s">
        <v>240</v>
      </c>
      <c r="B224" s="547">
        <v>27</v>
      </c>
    </row>
    <row r="225" customFormat="true" ht="14.25" spans="1:2">
      <c r="A225" s="548" t="s">
        <v>241</v>
      </c>
      <c r="B225" s="547">
        <v>0</v>
      </c>
    </row>
    <row r="226" customFormat="true" ht="14.25" spans="1:2">
      <c r="A226" s="548" t="s">
        <v>242</v>
      </c>
      <c r="B226" s="547">
        <v>0</v>
      </c>
    </row>
    <row r="227" customFormat="true" ht="14.25" spans="1:2">
      <c r="A227" s="548" t="s">
        <v>243</v>
      </c>
      <c r="B227" s="547">
        <v>0</v>
      </c>
    </row>
    <row r="228" customFormat="true" ht="14.25" spans="1:2">
      <c r="A228" s="548" t="s">
        <v>244</v>
      </c>
      <c r="B228" s="547">
        <v>70</v>
      </c>
    </row>
    <row r="229" customFormat="true" ht="14.25" spans="1:2">
      <c r="A229" s="548" t="s">
        <v>245</v>
      </c>
      <c r="B229" s="547">
        <v>124</v>
      </c>
    </row>
    <row r="230" customFormat="true" ht="14.25" spans="1:2">
      <c r="A230" s="548" t="s">
        <v>132</v>
      </c>
      <c r="B230" s="547">
        <v>108</v>
      </c>
    </row>
    <row r="231" customFormat="true" ht="14.25" spans="1:2">
      <c r="A231" s="548" t="s">
        <v>246</v>
      </c>
      <c r="B231" s="547">
        <v>16</v>
      </c>
    </row>
    <row r="232" customFormat="true" ht="14.25" spans="1:2">
      <c r="A232" s="548" t="s">
        <v>247</v>
      </c>
      <c r="B232" s="547">
        <v>460</v>
      </c>
    </row>
    <row r="233" customFormat="true" ht="14.25" spans="1:2">
      <c r="A233" s="550" t="s">
        <v>248</v>
      </c>
      <c r="B233" s="547">
        <v>0</v>
      </c>
    </row>
    <row r="234" customFormat="true" ht="14.25" spans="1:2">
      <c r="A234" s="550" t="s">
        <v>249</v>
      </c>
      <c r="B234" s="547">
        <v>460</v>
      </c>
    </row>
    <row r="235" customFormat="true" ht="14.25" spans="1:2">
      <c r="A235" s="546" t="s">
        <v>250</v>
      </c>
      <c r="B235" s="547">
        <v>0</v>
      </c>
    </row>
    <row r="236" customFormat="true" ht="14.25" spans="1:2">
      <c r="A236" s="548" t="s">
        <v>251</v>
      </c>
      <c r="B236" s="547">
        <v>0</v>
      </c>
    </row>
    <row r="237" customFormat="true" ht="14.25" spans="1:2">
      <c r="A237" s="548" t="s">
        <v>252</v>
      </c>
      <c r="B237" s="547">
        <v>0</v>
      </c>
    </row>
    <row r="238" customFormat="true" ht="14.25" spans="1:2">
      <c r="A238" s="548" t="s">
        <v>253</v>
      </c>
      <c r="B238" s="547">
        <v>0</v>
      </c>
    </row>
    <row r="239" customFormat="true" ht="14.25" spans="1:2">
      <c r="A239" s="548" t="s">
        <v>254</v>
      </c>
      <c r="B239" s="547">
        <v>0</v>
      </c>
    </row>
    <row r="240" customFormat="true" ht="14.25" spans="1:2">
      <c r="A240" s="548" t="s">
        <v>255</v>
      </c>
      <c r="B240" s="547">
        <v>0</v>
      </c>
    </row>
    <row r="241" customFormat="true" ht="14.25" spans="1:2">
      <c r="A241" s="548" t="s">
        <v>256</v>
      </c>
      <c r="B241" s="547">
        <v>0</v>
      </c>
    </row>
    <row r="242" customFormat="true" ht="14.25" spans="1:2">
      <c r="A242" s="548" t="s">
        <v>257</v>
      </c>
      <c r="B242" s="547">
        <v>0</v>
      </c>
    </row>
    <row r="243" customFormat="true" ht="14.25" spans="1:2">
      <c r="A243" s="548" t="s">
        <v>258</v>
      </c>
      <c r="B243" s="547">
        <v>0</v>
      </c>
    </row>
    <row r="244" customFormat="true" ht="14.25" spans="1:2">
      <c r="A244" s="548" t="s">
        <v>259</v>
      </c>
      <c r="B244" s="547">
        <v>0</v>
      </c>
    </row>
    <row r="245" customFormat="true" ht="14.25" spans="1:2">
      <c r="A245" s="546" t="s">
        <v>260</v>
      </c>
      <c r="B245" s="547">
        <v>162</v>
      </c>
    </row>
    <row r="246" customFormat="true" ht="14.25" spans="1:2">
      <c r="A246" s="546" t="s">
        <v>261</v>
      </c>
      <c r="B246" s="547">
        <v>0</v>
      </c>
    </row>
    <row r="247" customFormat="true" ht="14.25" spans="1:2">
      <c r="A247" s="546" t="s">
        <v>262</v>
      </c>
      <c r="B247" s="547">
        <v>0</v>
      </c>
    </row>
    <row r="248" customFormat="true" ht="14.25" spans="1:2">
      <c r="A248" s="546" t="s">
        <v>263</v>
      </c>
      <c r="B248" s="547">
        <v>0</v>
      </c>
    </row>
    <row r="249" customFormat="true" ht="14.25" spans="1:2">
      <c r="A249" s="546" t="s">
        <v>264</v>
      </c>
      <c r="B249" s="547">
        <v>0</v>
      </c>
    </row>
    <row r="250" customFormat="true" ht="14.25" spans="1:2">
      <c r="A250" s="546" t="s">
        <v>265</v>
      </c>
      <c r="B250" s="547">
        <v>0</v>
      </c>
    </row>
    <row r="251" customFormat="true" ht="14.25" spans="1:2">
      <c r="A251" s="546" t="s">
        <v>266</v>
      </c>
      <c r="B251" s="547">
        <v>0</v>
      </c>
    </row>
    <row r="252" customFormat="true" ht="14.25" spans="1:2">
      <c r="A252" s="546" t="s">
        <v>267</v>
      </c>
      <c r="B252" s="547">
        <v>0</v>
      </c>
    </row>
    <row r="253" customFormat="true" ht="14.25" spans="1:2">
      <c r="A253" s="546" t="s">
        <v>268</v>
      </c>
      <c r="B253" s="547">
        <v>0</v>
      </c>
    </row>
    <row r="254" customFormat="true" ht="14.25" spans="1:2">
      <c r="A254" s="550" t="s">
        <v>269</v>
      </c>
      <c r="B254" s="547">
        <v>155</v>
      </c>
    </row>
    <row r="255" customFormat="true" ht="14.25" spans="1:2">
      <c r="A255" s="550" t="s">
        <v>270</v>
      </c>
      <c r="B255" s="547">
        <v>90</v>
      </c>
    </row>
    <row r="256" customFormat="true" ht="14.25" spans="1:2">
      <c r="A256" s="548" t="s">
        <v>271</v>
      </c>
      <c r="B256" s="547">
        <v>0</v>
      </c>
    </row>
    <row r="257" customFormat="true" ht="14.25" spans="1:2">
      <c r="A257" s="548" t="s">
        <v>272</v>
      </c>
      <c r="B257" s="547">
        <v>0</v>
      </c>
    </row>
    <row r="258" customFormat="true" ht="14.25" spans="1:2">
      <c r="A258" s="548" t="s">
        <v>273</v>
      </c>
      <c r="B258" s="547">
        <v>0</v>
      </c>
    </row>
    <row r="259" customFormat="true" ht="14.25" spans="1:2">
      <c r="A259" s="550" t="s">
        <v>274</v>
      </c>
      <c r="B259" s="547">
        <v>48</v>
      </c>
    </row>
    <row r="260" customFormat="true" ht="14.25" spans="1:2">
      <c r="A260" s="550" t="s">
        <v>275</v>
      </c>
      <c r="B260" s="547">
        <v>0</v>
      </c>
    </row>
    <row r="261" customFormat="true" ht="14.25" spans="1:2">
      <c r="A261" s="550" t="s">
        <v>276</v>
      </c>
      <c r="B261" s="547">
        <v>17</v>
      </c>
    </row>
    <row r="262" customFormat="true" ht="14.25" spans="1:2">
      <c r="A262" s="550" t="s">
        <v>277</v>
      </c>
      <c r="B262" s="547">
        <v>7</v>
      </c>
    </row>
    <row r="263" customFormat="true" ht="14.25" spans="1:2">
      <c r="A263" s="550" t="s">
        <v>278</v>
      </c>
      <c r="B263" s="547">
        <v>7</v>
      </c>
    </row>
    <row r="264" customFormat="true" ht="14.25" spans="1:2">
      <c r="A264" s="546" t="s">
        <v>279</v>
      </c>
      <c r="B264" s="547">
        <v>16507</v>
      </c>
    </row>
    <row r="265" customFormat="true" ht="14.25" spans="1:2">
      <c r="A265" s="548" t="s">
        <v>280</v>
      </c>
      <c r="B265" s="547">
        <v>63</v>
      </c>
    </row>
    <row r="266" customFormat="true" ht="14.25" spans="1:2">
      <c r="A266" s="548" t="s">
        <v>281</v>
      </c>
      <c r="B266" s="547">
        <v>63</v>
      </c>
    </row>
    <row r="267" customFormat="true" ht="14.25" spans="1:2">
      <c r="A267" s="550" t="s">
        <v>282</v>
      </c>
      <c r="B267" s="547">
        <v>0</v>
      </c>
    </row>
    <row r="268" customFormat="true" ht="14.25" spans="1:2">
      <c r="A268" s="550" t="s">
        <v>283</v>
      </c>
      <c r="B268" s="547">
        <v>14553</v>
      </c>
    </row>
    <row r="269" customFormat="true" ht="14.25" spans="1:2">
      <c r="A269" s="550" t="s">
        <v>123</v>
      </c>
      <c r="B269" s="547">
        <v>12073</v>
      </c>
    </row>
    <row r="270" customFormat="true" ht="14.25" spans="1:2">
      <c r="A270" s="550" t="s">
        <v>124</v>
      </c>
      <c r="B270" s="547">
        <v>0</v>
      </c>
    </row>
    <row r="271" customFormat="true" ht="14.25" spans="1:2">
      <c r="A271" s="550" t="s">
        <v>125</v>
      </c>
      <c r="B271" s="547">
        <v>0</v>
      </c>
    </row>
    <row r="272" customFormat="true" ht="14.25" spans="1:2">
      <c r="A272" s="550" t="s">
        <v>164</v>
      </c>
      <c r="B272" s="547">
        <v>361</v>
      </c>
    </row>
    <row r="273" customFormat="true" ht="14.25" spans="1:2">
      <c r="A273" s="550" t="s">
        <v>284</v>
      </c>
      <c r="B273" s="547">
        <v>584</v>
      </c>
    </row>
    <row r="274" customFormat="true" ht="14.25" spans="1:2">
      <c r="A274" s="550" t="s">
        <v>285</v>
      </c>
      <c r="B274" s="547">
        <v>0</v>
      </c>
    </row>
    <row r="275" customFormat="true" ht="14.25" spans="1:2">
      <c r="A275" s="550" t="s">
        <v>286</v>
      </c>
      <c r="B275" s="547">
        <v>0</v>
      </c>
    </row>
    <row r="276" customFormat="true" ht="14.25" spans="1:2">
      <c r="A276" s="550" t="s">
        <v>287</v>
      </c>
      <c r="B276" s="547">
        <v>0</v>
      </c>
    </row>
    <row r="277" customFormat="true" ht="14.25" spans="1:2">
      <c r="A277" s="550" t="s">
        <v>132</v>
      </c>
      <c r="B277" s="547">
        <v>632</v>
      </c>
    </row>
    <row r="278" customFormat="true" ht="14.25" spans="1:2">
      <c r="A278" s="550" t="s">
        <v>288</v>
      </c>
      <c r="B278" s="547">
        <v>903</v>
      </c>
    </row>
    <row r="279" customFormat="true" ht="14.25" spans="1:2">
      <c r="A279" s="548" t="s">
        <v>289</v>
      </c>
      <c r="B279" s="547">
        <v>0</v>
      </c>
    </row>
    <row r="280" customFormat="true" ht="14.25" spans="1:2">
      <c r="A280" s="548" t="s">
        <v>123</v>
      </c>
      <c r="B280" s="547">
        <v>0</v>
      </c>
    </row>
    <row r="281" customFormat="true" ht="14.25" spans="1:2">
      <c r="A281" s="548" t="s">
        <v>124</v>
      </c>
      <c r="B281" s="547">
        <v>0</v>
      </c>
    </row>
    <row r="282" customFormat="true" ht="14.25" spans="1:2">
      <c r="A282" s="550" t="s">
        <v>125</v>
      </c>
      <c r="B282" s="547">
        <v>0</v>
      </c>
    </row>
    <row r="283" customFormat="true" ht="14.25" spans="1:2">
      <c r="A283" s="550" t="s">
        <v>290</v>
      </c>
      <c r="B283" s="547">
        <v>0</v>
      </c>
    </row>
    <row r="284" customFormat="true" ht="14.25" spans="1:2">
      <c r="A284" s="550" t="s">
        <v>132</v>
      </c>
      <c r="B284" s="547">
        <v>0</v>
      </c>
    </row>
    <row r="285" customFormat="true" ht="14.25" spans="1:2">
      <c r="A285" s="546" t="s">
        <v>291</v>
      </c>
      <c r="B285" s="547">
        <v>0</v>
      </c>
    </row>
    <row r="286" customFormat="true" ht="14.25" spans="1:2">
      <c r="A286" s="551" t="s">
        <v>292</v>
      </c>
      <c r="B286" s="547">
        <v>206</v>
      </c>
    </row>
    <row r="287" customFormat="true" ht="14.25" spans="1:2">
      <c r="A287" s="548" t="s">
        <v>123</v>
      </c>
      <c r="B287" s="547">
        <v>192</v>
      </c>
    </row>
    <row r="288" customFormat="true" ht="14.25" spans="1:2">
      <c r="A288" s="548" t="s">
        <v>124</v>
      </c>
      <c r="B288" s="547">
        <v>0</v>
      </c>
    </row>
    <row r="289" customFormat="true" ht="14.25" spans="1:2">
      <c r="A289" s="550" t="s">
        <v>125</v>
      </c>
      <c r="B289" s="547">
        <v>0</v>
      </c>
    </row>
    <row r="290" customFormat="true" ht="14.25" spans="1:2">
      <c r="A290" s="550" t="s">
        <v>293</v>
      </c>
      <c r="B290" s="547">
        <v>0</v>
      </c>
    </row>
    <row r="291" customFormat="true" ht="14.25" spans="1:2">
      <c r="A291" s="550" t="s">
        <v>294</v>
      </c>
      <c r="B291" s="547">
        <v>0</v>
      </c>
    </row>
    <row r="292" customFormat="true" ht="14.25" spans="1:2">
      <c r="A292" s="550" t="s">
        <v>132</v>
      </c>
      <c r="B292" s="547">
        <v>14</v>
      </c>
    </row>
    <row r="293" customFormat="true" ht="14.25" spans="1:2">
      <c r="A293" s="550" t="s">
        <v>295</v>
      </c>
      <c r="B293" s="547">
        <v>0</v>
      </c>
    </row>
    <row r="294" customFormat="true" ht="14.25" spans="1:2">
      <c r="A294" s="546" t="s">
        <v>296</v>
      </c>
      <c r="B294" s="547">
        <v>343</v>
      </c>
    </row>
    <row r="295" customFormat="true" ht="14.25" spans="1:2">
      <c r="A295" s="548" t="s">
        <v>123</v>
      </c>
      <c r="B295" s="547">
        <v>329</v>
      </c>
    </row>
    <row r="296" customFormat="true" ht="14.25" spans="1:2">
      <c r="A296" s="548" t="s">
        <v>124</v>
      </c>
      <c r="B296" s="547">
        <v>0</v>
      </c>
    </row>
    <row r="297" customFormat="true" ht="14.25" spans="1:2">
      <c r="A297" s="548" t="s">
        <v>125</v>
      </c>
      <c r="B297" s="547">
        <v>0</v>
      </c>
    </row>
    <row r="298" customFormat="true" ht="14.25" spans="1:2">
      <c r="A298" s="550" t="s">
        <v>297</v>
      </c>
      <c r="B298" s="547">
        <v>0</v>
      </c>
    </row>
    <row r="299" customFormat="true" ht="14.25" spans="1:2">
      <c r="A299" s="550" t="s">
        <v>298</v>
      </c>
      <c r="B299" s="547">
        <v>0</v>
      </c>
    </row>
    <row r="300" customFormat="true" ht="14.25" spans="1:2">
      <c r="A300" s="550" t="s">
        <v>299</v>
      </c>
      <c r="B300" s="547">
        <v>0</v>
      </c>
    </row>
    <row r="301" customFormat="true" ht="14.25" spans="1:2">
      <c r="A301" s="548" t="s">
        <v>132</v>
      </c>
      <c r="B301" s="547">
        <v>6</v>
      </c>
    </row>
    <row r="302" customFormat="true" ht="14.25" spans="1:2">
      <c r="A302" s="548" t="s">
        <v>300</v>
      </c>
      <c r="B302" s="547">
        <v>8</v>
      </c>
    </row>
    <row r="303" customFormat="true" ht="14.25" spans="1:2">
      <c r="A303" s="548" t="s">
        <v>301</v>
      </c>
      <c r="B303" s="547">
        <v>1034</v>
      </c>
    </row>
    <row r="304" customFormat="true" ht="14.25" spans="1:2">
      <c r="A304" s="550" t="s">
        <v>123</v>
      </c>
      <c r="B304" s="547">
        <v>775</v>
      </c>
    </row>
    <row r="305" customFormat="true" ht="14.25" spans="1:2">
      <c r="A305" s="550" t="s">
        <v>124</v>
      </c>
      <c r="B305" s="547">
        <v>0</v>
      </c>
    </row>
    <row r="306" customFormat="true" ht="14.25" spans="1:2">
      <c r="A306" s="550" t="s">
        <v>125</v>
      </c>
      <c r="B306" s="547">
        <v>0</v>
      </c>
    </row>
    <row r="307" customFormat="true" ht="14.25" spans="1:2">
      <c r="A307" s="546" t="s">
        <v>302</v>
      </c>
      <c r="B307" s="547">
        <v>12</v>
      </c>
    </row>
    <row r="308" customFormat="true" ht="14.25" spans="1:2">
      <c r="A308" s="548" t="s">
        <v>303</v>
      </c>
      <c r="B308" s="547">
        <v>11</v>
      </c>
    </row>
    <row r="309" customFormat="true" ht="14.25" spans="1:2">
      <c r="A309" s="548" t="s">
        <v>304</v>
      </c>
      <c r="B309" s="547">
        <v>0</v>
      </c>
    </row>
    <row r="310" customFormat="true" ht="14.25" spans="1:2">
      <c r="A310" s="551" t="s">
        <v>305</v>
      </c>
      <c r="B310" s="547">
        <v>73</v>
      </c>
    </row>
    <row r="311" customFormat="true" ht="14.25" spans="1:2">
      <c r="A311" s="550" t="s">
        <v>306</v>
      </c>
      <c r="B311" s="547">
        <v>0</v>
      </c>
    </row>
    <row r="312" customFormat="true" ht="14.25" spans="1:2">
      <c r="A312" s="550" t="s">
        <v>307</v>
      </c>
      <c r="B312" s="547">
        <v>59</v>
      </c>
    </row>
    <row r="313" customFormat="true" ht="14.25" spans="1:2">
      <c r="A313" s="550" t="s">
        <v>308</v>
      </c>
      <c r="B313" s="547">
        <v>58</v>
      </c>
    </row>
    <row r="314" customFormat="true" ht="14.25" spans="1:2">
      <c r="A314" s="550" t="s">
        <v>164</v>
      </c>
      <c r="B314" s="547">
        <v>0</v>
      </c>
    </row>
    <row r="315" customFormat="true" ht="14.25" spans="1:2">
      <c r="A315" s="550" t="s">
        <v>132</v>
      </c>
      <c r="B315" s="547">
        <v>41</v>
      </c>
    </row>
    <row r="316" customFormat="true" ht="14.25" spans="1:2">
      <c r="A316" s="548" t="s">
        <v>309</v>
      </c>
      <c r="B316" s="547">
        <v>5</v>
      </c>
    </row>
    <row r="317" customFormat="true" ht="14.25" spans="1:2">
      <c r="A317" s="551" t="s">
        <v>310</v>
      </c>
      <c r="B317" s="547">
        <v>0</v>
      </c>
    </row>
    <row r="318" customFormat="true" ht="14.25" spans="1:2">
      <c r="A318" s="548" t="s">
        <v>123</v>
      </c>
      <c r="B318" s="547">
        <v>0</v>
      </c>
    </row>
    <row r="319" customFormat="true" ht="14.25" spans="1:2">
      <c r="A319" s="550" t="s">
        <v>124</v>
      </c>
      <c r="B319" s="547">
        <v>0</v>
      </c>
    </row>
    <row r="320" customFormat="true" ht="14.25" spans="1:2">
      <c r="A320" s="550" t="s">
        <v>125</v>
      </c>
      <c r="B320" s="547">
        <v>0</v>
      </c>
    </row>
    <row r="321" customFormat="true" ht="14.25" spans="1:2">
      <c r="A321" s="550" t="s">
        <v>311</v>
      </c>
      <c r="B321" s="547">
        <v>0</v>
      </c>
    </row>
    <row r="322" customFormat="true" ht="14.25" spans="1:2">
      <c r="A322" s="546" t="s">
        <v>312</v>
      </c>
      <c r="B322" s="547">
        <v>0</v>
      </c>
    </row>
    <row r="323" customFormat="true" ht="14.25" spans="1:2">
      <c r="A323" s="548" t="s">
        <v>313</v>
      </c>
      <c r="B323" s="547">
        <v>0</v>
      </c>
    </row>
    <row r="324" customFormat="true" ht="14.25" spans="1:2">
      <c r="A324" s="548" t="s">
        <v>164</v>
      </c>
      <c r="B324" s="547">
        <v>0</v>
      </c>
    </row>
    <row r="325" customFormat="true" ht="14.25" spans="1:2">
      <c r="A325" s="548" t="s">
        <v>132</v>
      </c>
      <c r="B325" s="547">
        <v>0</v>
      </c>
    </row>
    <row r="326" customFormat="true" ht="14.25" spans="1:2">
      <c r="A326" s="548" t="s">
        <v>314</v>
      </c>
      <c r="B326" s="547">
        <v>0</v>
      </c>
    </row>
    <row r="327" customFormat="true" ht="14.25" spans="1:2">
      <c r="A327" s="550" t="s">
        <v>315</v>
      </c>
      <c r="B327" s="547">
        <v>0</v>
      </c>
    </row>
    <row r="328" customFormat="true" ht="14.25" spans="1:2">
      <c r="A328" s="550" t="s">
        <v>123</v>
      </c>
      <c r="B328" s="547">
        <v>0</v>
      </c>
    </row>
    <row r="329" customFormat="true" ht="14.25" spans="1:2">
      <c r="A329" s="550" t="s">
        <v>124</v>
      </c>
      <c r="B329" s="547">
        <v>0</v>
      </c>
    </row>
    <row r="330" customFormat="true" ht="14.25" spans="1:2">
      <c r="A330" s="548" t="s">
        <v>125</v>
      </c>
      <c r="B330" s="547">
        <v>0</v>
      </c>
    </row>
    <row r="331" customFormat="true" ht="14.25" spans="1:2">
      <c r="A331" s="548" t="s">
        <v>316</v>
      </c>
      <c r="B331" s="547">
        <v>0</v>
      </c>
    </row>
    <row r="332" customFormat="true" ht="14.25" spans="1:2">
      <c r="A332" s="548" t="s">
        <v>317</v>
      </c>
      <c r="B332" s="547">
        <v>0</v>
      </c>
    </row>
    <row r="333" customFormat="true" ht="14.25" spans="1:2">
      <c r="A333" s="550" t="s">
        <v>318</v>
      </c>
      <c r="B333" s="547">
        <v>0</v>
      </c>
    </row>
    <row r="334" customFormat="true" ht="14.25" spans="1:2">
      <c r="A334" s="550" t="s">
        <v>164</v>
      </c>
      <c r="B334" s="547">
        <v>0</v>
      </c>
    </row>
    <row r="335" customFormat="true" ht="14.25" spans="1:2">
      <c r="A335" s="550" t="s">
        <v>132</v>
      </c>
      <c r="B335" s="547">
        <v>0</v>
      </c>
    </row>
    <row r="336" customFormat="true" ht="14.25" spans="1:2">
      <c r="A336" s="550" t="s">
        <v>319</v>
      </c>
      <c r="B336" s="547">
        <v>0</v>
      </c>
    </row>
    <row r="337" customFormat="true" ht="14.25" spans="1:2">
      <c r="A337" s="546" t="s">
        <v>320</v>
      </c>
      <c r="B337" s="547">
        <v>0</v>
      </c>
    </row>
    <row r="338" customFormat="true" ht="14.25" spans="1:2">
      <c r="A338" s="548" t="s">
        <v>123</v>
      </c>
      <c r="B338" s="547">
        <v>0</v>
      </c>
    </row>
    <row r="339" customFormat="true" ht="14.25" spans="1:2">
      <c r="A339" s="548" t="s">
        <v>124</v>
      </c>
      <c r="B339" s="547">
        <v>0</v>
      </c>
    </row>
    <row r="340" customFormat="true" ht="14.25" spans="1:2">
      <c r="A340" s="551" t="s">
        <v>125</v>
      </c>
      <c r="B340" s="547">
        <v>0</v>
      </c>
    </row>
    <row r="341" customFormat="true" ht="14.25" spans="1:2">
      <c r="A341" s="552" t="s">
        <v>321</v>
      </c>
      <c r="B341" s="547">
        <v>0</v>
      </c>
    </row>
    <row r="342" customFormat="true" ht="14.25" spans="1:2">
      <c r="A342" s="550" t="s">
        <v>322</v>
      </c>
      <c r="B342" s="547">
        <v>0</v>
      </c>
    </row>
    <row r="343" customFormat="true" ht="14.25" spans="1:2">
      <c r="A343" s="550" t="s">
        <v>132</v>
      </c>
      <c r="B343" s="547">
        <v>0</v>
      </c>
    </row>
    <row r="344" customFormat="true" ht="14.25" spans="1:2">
      <c r="A344" s="548" t="s">
        <v>323</v>
      </c>
      <c r="B344" s="547">
        <v>0</v>
      </c>
    </row>
    <row r="345" customFormat="true" ht="14.25" spans="1:2">
      <c r="A345" s="548" t="s">
        <v>324</v>
      </c>
      <c r="B345" s="547">
        <v>0</v>
      </c>
    </row>
    <row r="346" customFormat="true" ht="14.25" spans="1:2">
      <c r="A346" s="548" t="s">
        <v>123</v>
      </c>
      <c r="B346" s="547">
        <v>0</v>
      </c>
    </row>
    <row r="347" customFormat="true" ht="14.25" spans="1:2">
      <c r="A347" s="550" t="s">
        <v>124</v>
      </c>
      <c r="B347" s="547">
        <v>0</v>
      </c>
    </row>
    <row r="348" customFormat="true" ht="14.25" spans="1:2">
      <c r="A348" s="548" t="s">
        <v>164</v>
      </c>
      <c r="B348" s="547">
        <v>0</v>
      </c>
    </row>
    <row r="349" customFormat="true" ht="14.25" spans="1:2">
      <c r="A349" s="550" t="s">
        <v>325</v>
      </c>
      <c r="B349" s="547">
        <v>0</v>
      </c>
    </row>
    <row r="350" customFormat="true" ht="14.25" spans="1:2">
      <c r="A350" s="548" t="s">
        <v>326</v>
      </c>
      <c r="B350" s="547">
        <v>0</v>
      </c>
    </row>
    <row r="351" customFormat="true" ht="14.25" spans="1:2">
      <c r="A351" s="548" t="s">
        <v>327</v>
      </c>
      <c r="B351" s="547">
        <v>308</v>
      </c>
    </row>
    <row r="352" customFormat="true" ht="14.25" spans="1:2">
      <c r="A352" s="548" t="s">
        <v>328</v>
      </c>
      <c r="B352" s="547">
        <v>0</v>
      </c>
    </row>
    <row r="353" customFormat="true" ht="14.25" spans="1:2">
      <c r="A353" s="548" t="s">
        <v>329</v>
      </c>
      <c r="B353" s="547">
        <v>308</v>
      </c>
    </row>
    <row r="354" customFormat="true" ht="14.25" spans="1:2">
      <c r="A354" s="546" t="s">
        <v>330</v>
      </c>
      <c r="B354" s="547">
        <v>99368</v>
      </c>
    </row>
    <row r="355" customFormat="true" ht="14.25" spans="1:2">
      <c r="A355" s="550" t="s">
        <v>331</v>
      </c>
      <c r="B355" s="547">
        <v>1008</v>
      </c>
    </row>
    <row r="356" customFormat="true" ht="14.25" spans="1:2">
      <c r="A356" s="548" t="s">
        <v>123</v>
      </c>
      <c r="B356" s="547">
        <v>486</v>
      </c>
    </row>
    <row r="357" customFormat="true" ht="14.25" spans="1:2">
      <c r="A357" s="548" t="s">
        <v>124</v>
      </c>
      <c r="B357" s="547">
        <v>428</v>
      </c>
    </row>
    <row r="358" customFormat="true" ht="14.25" spans="1:2">
      <c r="A358" s="548" t="s">
        <v>125</v>
      </c>
      <c r="B358" s="547">
        <v>0</v>
      </c>
    </row>
    <row r="359" customFormat="true" ht="14.25" spans="1:2">
      <c r="A359" s="552" t="s">
        <v>332</v>
      </c>
      <c r="B359" s="547">
        <v>94</v>
      </c>
    </row>
    <row r="360" customFormat="true" ht="14.25" spans="1:2">
      <c r="A360" s="548" t="s">
        <v>333</v>
      </c>
      <c r="B360" s="547">
        <v>91575</v>
      </c>
    </row>
    <row r="361" customFormat="true" ht="14.25" spans="1:2">
      <c r="A361" s="548" t="s">
        <v>334</v>
      </c>
      <c r="B361" s="547">
        <v>7683</v>
      </c>
    </row>
    <row r="362" customFormat="true" ht="14.25" spans="1:2">
      <c r="A362" s="548" t="s">
        <v>335</v>
      </c>
      <c r="B362" s="547">
        <v>45389</v>
      </c>
    </row>
    <row r="363" customFormat="true" ht="14.25" spans="1:2">
      <c r="A363" s="550" t="s">
        <v>336</v>
      </c>
      <c r="B363" s="547">
        <v>26877</v>
      </c>
    </row>
    <row r="364" customFormat="true" ht="14.25" spans="1:2">
      <c r="A364" s="550" t="s">
        <v>337</v>
      </c>
      <c r="B364" s="547">
        <v>11407</v>
      </c>
    </row>
    <row r="365" customFormat="true" ht="14.25" spans="1:2">
      <c r="A365" s="550" t="s">
        <v>338</v>
      </c>
      <c r="B365" s="547">
        <v>137</v>
      </c>
    </row>
    <row r="366" customFormat="true" ht="14.25" spans="1:2">
      <c r="A366" s="548" t="s">
        <v>339</v>
      </c>
      <c r="B366" s="547">
        <v>82</v>
      </c>
    </row>
    <row r="367" customFormat="true" ht="14.25" spans="1:2">
      <c r="A367" s="548" t="s">
        <v>340</v>
      </c>
      <c r="B367" s="547">
        <v>4895</v>
      </c>
    </row>
    <row r="368" customFormat="true" ht="14.25" spans="1:2">
      <c r="A368" s="548" t="s">
        <v>341</v>
      </c>
      <c r="B368" s="547">
        <v>0</v>
      </c>
    </row>
    <row r="369" customFormat="true" ht="14.25" spans="1:2">
      <c r="A369" s="548" t="s">
        <v>342</v>
      </c>
      <c r="B369" s="547">
        <v>4801</v>
      </c>
    </row>
    <row r="370" customFormat="true" ht="14.25" spans="1:2">
      <c r="A370" s="548" t="s">
        <v>343</v>
      </c>
      <c r="B370" s="547">
        <v>94</v>
      </c>
    </row>
    <row r="371" customFormat="true" ht="14.25" spans="1:2">
      <c r="A371" s="550" t="s">
        <v>344</v>
      </c>
      <c r="B371" s="547">
        <v>0</v>
      </c>
    </row>
    <row r="372" customFormat="true" ht="14.25" spans="1:2">
      <c r="A372" s="550" t="s">
        <v>345</v>
      </c>
      <c r="B372" s="547">
        <v>0</v>
      </c>
    </row>
    <row r="373" customFormat="true" ht="14.25" spans="1:2">
      <c r="A373" s="546" t="s">
        <v>346</v>
      </c>
      <c r="B373" s="547">
        <v>0</v>
      </c>
    </row>
    <row r="374" customFormat="true" ht="14.25" spans="1:2">
      <c r="A374" s="548" t="s">
        <v>347</v>
      </c>
      <c r="B374" s="547">
        <v>0</v>
      </c>
    </row>
    <row r="375" customFormat="true" ht="14.25" spans="1:2">
      <c r="A375" s="548" t="s">
        <v>348</v>
      </c>
      <c r="B375" s="547">
        <v>0</v>
      </c>
    </row>
    <row r="376" customFormat="true" ht="14.25" spans="1:2">
      <c r="A376" s="548" t="s">
        <v>349</v>
      </c>
      <c r="B376" s="547">
        <v>0</v>
      </c>
    </row>
    <row r="377" customFormat="true" ht="14.25" spans="1:2">
      <c r="A377" s="550" t="s">
        <v>350</v>
      </c>
      <c r="B377" s="547">
        <v>0</v>
      </c>
    </row>
    <row r="378" customFormat="true" ht="14.25" spans="1:2">
      <c r="A378" s="550" t="s">
        <v>351</v>
      </c>
      <c r="B378" s="547">
        <v>0</v>
      </c>
    </row>
    <row r="379" customFormat="true" ht="14.25" spans="1:2">
      <c r="A379" s="550" t="s">
        <v>352</v>
      </c>
      <c r="B379" s="547">
        <v>0</v>
      </c>
    </row>
    <row r="380" customFormat="true" ht="14.25" spans="1:2">
      <c r="A380" s="548" t="s">
        <v>353</v>
      </c>
      <c r="B380" s="547">
        <v>0</v>
      </c>
    </row>
    <row r="381" customFormat="true" ht="14.25" spans="1:2">
      <c r="A381" s="548" t="s">
        <v>354</v>
      </c>
      <c r="B381" s="547">
        <v>0</v>
      </c>
    </row>
    <row r="382" customFormat="true" ht="14.25" spans="1:2">
      <c r="A382" s="548" t="s">
        <v>355</v>
      </c>
      <c r="B382" s="547">
        <v>0</v>
      </c>
    </row>
    <row r="383" customFormat="true" ht="14.25" spans="1:2">
      <c r="A383" s="550" t="s">
        <v>356</v>
      </c>
      <c r="B383" s="547">
        <v>0</v>
      </c>
    </row>
    <row r="384" customFormat="true" ht="14.25" spans="1:2">
      <c r="A384" s="550" t="s">
        <v>357</v>
      </c>
      <c r="B384" s="547">
        <v>0</v>
      </c>
    </row>
    <row r="385" customFormat="true" ht="14.25" spans="1:2">
      <c r="A385" s="550" t="s">
        <v>358</v>
      </c>
      <c r="B385" s="547">
        <v>0</v>
      </c>
    </row>
    <row r="386" customFormat="true" ht="14.25" spans="1:2">
      <c r="A386" s="546" t="s">
        <v>359</v>
      </c>
      <c r="B386" s="547">
        <v>0</v>
      </c>
    </row>
    <row r="387" customFormat="true" ht="14.25" spans="1:2">
      <c r="A387" s="548" t="s">
        <v>360</v>
      </c>
      <c r="B387" s="547">
        <v>396</v>
      </c>
    </row>
    <row r="388" customFormat="true" ht="14.25" spans="1:2">
      <c r="A388" s="548" t="s">
        <v>361</v>
      </c>
      <c r="B388" s="547">
        <v>396</v>
      </c>
    </row>
    <row r="389" customFormat="true" ht="14.25" spans="1:2">
      <c r="A389" s="548" t="s">
        <v>362</v>
      </c>
      <c r="B389" s="547">
        <v>0</v>
      </c>
    </row>
    <row r="390" customFormat="true" ht="14.25" spans="1:2">
      <c r="A390" s="550" t="s">
        <v>363</v>
      </c>
      <c r="B390" s="547">
        <v>0</v>
      </c>
    </row>
    <row r="391" customFormat="true" ht="14.25" spans="1:2">
      <c r="A391" s="550" t="s">
        <v>364</v>
      </c>
      <c r="B391" s="547">
        <v>943</v>
      </c>
    </row>
    <row r="392" customFormat="true" ht="14.25" spans="1:2">
      <c r="A392" s="550" t="s">
        <v>365</v>
      </c>
      <c r="B392" s="547">
        <v>663</v>
      </c>
    </row>
    <row r="393" customFormat="true" ht="14.25" spans="1:2">
      <c r="A393" s="548" t="s">
        <v>366</v>
      </c>
      <c r="B393" s="547">
        <v>273</v>
      </c>
    </row>
    <row r="394" customFormat="true" ht="14.25" spans="1:2">
      <c r="A394" s="548" t="s">
        <v>367</v>
      </c>
      <c r="B394" s="547">
        <v>7</v>
      </c>
    </row>
    <row r="395" customFormat="true" ht="14.25" spans="1:2">
      <c r="A395" s="548" t="s">
        <v>368</v>
      </c>
      <c r="B395" s="547">
        <v>0</v>
      </c>
    </row>
    <row r="396" customFormat="true" ht="14.25" spans="1:2">
      <c r="A396" s="548" t="s">
        <v>369</v>
      </c>
      <c r="B396" s="547">
        <v>0</v>
      </c>
    </row>
    <row r="397" customFormat="true" ht="14.25" spans="1:2">
      <c r="A397" s="548" t="s">
        <v>370</v>
      </c>
      <c r="B397" s="547">
        <v>5</v>
      </c>
    </row>
    <row r="398" customFormat="true" ht="14.25" spans="1:2">
      <c r="A398" s="550" t="s">
        <v>371</v>
      </c>
      <c r="B398" s="547">
        <v>0</v>
      </c>
    </row>
    <row r="399" customFormat="true" ht="14.25" spans="1:2">
      <c r="A399" s="550" t="s">
        <v>372</v>
      </c>
      <c r="B399" s="547">
        <v>0</v>
      </c>
    </row>
    <row r="400" customFormat="true" ht="14.25" spans="1:2">
      <c r="A400" s="550" t="s">
        <v>373</v>
      </c>
      <c r="B400" s="547">
        <v>0</v>
      </c>
    </row>
    <row r="401" customFormat="true" ht="14.25" spans="1:2">
      <c r="A401" s="546" t="s">
        <v>374</v>
      </c>
      <c r="B401" s="547">
        <v>0</v>
      </c>
    </row>
    <row r="402" customFormat="true" ht="14.25" spans="1:2">
      <c r="A402" s="548" t="s">
        <v>375</v>
      </c>
      <c r="B402" s="547">
        <v>0</v>
      </c>
    </row>
    <row r="403" customFormat="true" ht="14.25" spans="1:2">
      <c r="A403" s="548" t="s">
        <v>376</v>
      </c>
      <c r="B403" s="547">
        <v>5</v>
      </c>
    </row>
    <row r="404" customFormat="true" ht="14.25" spans="1:2">
      <c r="A404" s="548" t="s">
        <v>377</v>
      </c>
      <c r="B404" s="547">
        <v>546</v>
      </c>
    </row>
    <row r="405" customFormat="true" ht="14.25" spans="1:2">
      <c r="A405" s="548" t="s">
        <v>378</v>
      </c>
      <c r="B405" s="547">
        <v>546</v>
      </c>
    </row>
    <row r="406" customFormat="true" ht="14.25" spans="1:2">
      <c r="A406" s="546" t="s">
        <v>379</v>
      </c>
      <c r="B406" s="547">
        <v>296</v>
      </c>
    </row>
    <row r="407" customFormat="true" ht="14.25" spans="1:2">
      <c r="A407" s="550" t="s">
        <v>380</v>
      </c>
      <c r="B407" s="547">
        <v>165</v>
      </c>
    </row>
    <row r="408" customFormat="true" ht="14.25" spans="1:2">
      <c r="A408" s="548" t="s">
        <v>123</v>
      </c>
      <c r="B408" s="547">
        <v>84</v>
      </c>
    </row>
    <row r="409" customFormat="true" ht="14.25" spans="1:2">
      <c r="A409" s="548" t="s">
        <v>124</v>
      </c>
      <c r="B409" s="547">
        <v>7</v>
      </c>
    </row>
    <row r="410" customFormat="true" ht="14.25" spans="1:2">
      <c r="A410" s="548" t="s">
        <v>125</v>
      </c>
      <c r="B410" s="547">
        <v>0</v>
      </c>
    </row>
    <row r="411" customFormat="true" ht="14.25" spans="1:2">
      <c r="A411" s="550" t="s">
        <v>381</v>
      </c>
      <c r="B411" s="547">
        <v>74</v>
      </c>
    </row>
    <row r="412" customFormat="true" ht="14.25" spans="1:2">
      <c r="A412" s="548" t="s">
        <v>382</v>
      </c>
      <c r="B412" s="547">
        <v>0</v>
      </c>
    </row>
    <row r="413" customFormat="true" ht="14.25" spans="1:2">
      <c r="A413" s="548" t="s">
        <v>383</v>
      </c>
      <c r="B413" s="547">
        <v>0</v>
      </c>
    </row>
    <row r="414" customFormat="true" ht="14.25" spans="1:2">
      <c r="A414" s="546" t="s">
        <v>384</v>
      </c>
      <c r="B414" s="547">
        <v>0</v>
      </c>
    </row>
    <row r="415" customFormat="true" ht="14.25" spans="1:2">
      <c r="A415" s="548" t="s">
        <v>385</v>
      </c>
      <c r="B415" s="547">
        <v>0</v>
      </c>
    </row>
    <row r="416" customFormat="true" ht="14.25" spans="1:2">
      <c r="A416" s="548" t="s">
        <v>386</v>
      </c>
      <c r="B416" s="547">
        <v>0</v>
      </c>
    </row>
    <row r="417" customFormat="true" ht="14.25" spans="1:2">
      <c r="A417" s="548" t="s">
        <v>387</v>
      </c>
      <c r="B417" s="547">
        <v>0</v>
      </c>
    </row>
    <row r="418" customFormat="true" ht="14.25" spans="1:2">
      <c r="A418" s="550" t="s">
        <v>388</v>
      </c>
      <c r="B418" s="547">
        <v>0</v>
      </c>
    </row>
    <row r="419" customFormat="true" ht="14.25" spans="1:2">
      <c r="A419" s="550" t="s">
        <v>389</v>
      </c>
      <c r="B419" s="547">
        <v>0</v>
      </c>
    </row>
    <row r="420" customFormat="true" ht="14.25" spans="1:2">
      <c r="A420" s="550" t="s">
        <v>390</v>
      </c>
      <c r="B420" s="547">
        <v>0</v>
      </c>
    </row>
    <row r="421" customFormat="true" ht="14.25" spans="1:2">
      <c r="A421" s="550" t="s">
        <v>391</v>
      </c>
      <c r="B421" s="547">
        <v>9</v>
      </c>
    </row>
    <row r="422" customFormat="true" ht="14.25" spans="1:2">
      <c r="A422" s="548" t="s">
        <v>383</v>
      </c>
      <c r="B422" s="547">
        <v>0</v>
      </c>
    </row>
    <row r="423" customFormat="true" ht="14.25" spans="1:2">
      <c r="A423" s="548" t="s">
        <v>392</v>
      </c>
      <c r="B423" s="547">
        <v>0</v>
      </c>
    </row>
    <row r="424" customFormat="true" ht="14.25" spans="1:2">
      <c r="A424" s="548" t="s">
        <v>393</v>
      </c>
      <c r="B424" s="547">
        <v>0</v>
      </c>
    </row>
    <row r="425" customFormat="true" ht="14.25" spans="1:2">
      <c r="A425" s="550" t="s">
        <v>394</v>
      </c>
      <c r="B425" s="547">
        <v>0</v>
      </c>
    </row>
    <row r="426" customFormat="true" ht="14.25" spans="1:2">
      <c r="A426" s="550" t="s">
        <v>395</v>
      </c>
      <c r="B426" s="547">
        <v>9</v>
      </c>
    </row>
    <row r="427" customFormat="true" ht="14.25" spans="1:2">
      <c r="A427" s="550" t="s">
        <v>396</v>
      </c>
      <c r="B427" s="547">
        <v>0</v>
      </c>
    </row>
    <row r="428" customFormat="true" ht="14.25" spans="1:2">
      <c r="A428" s="546" t="s">
        <v>383</v>
      </c>
      <c r="B428" s="547">
        <v>0</v>
      </c>
    </row>
    <row r="429" customFormat="true" ht="14.25" spans="1:2">
      <c r="A429" s="548" t="s">
        <v>397</v>
      </c>
      <c r="B429" s="547">
        <v>0</v>
      </c>
    </row>
    <row r="430" customFormat="true" ht="14.25" spans="1:2">
      <c r="A430" s="548" t="s">
        <v>398</v>
      </c>
      <c r="B430" s="547">
        <v>0</v>
      </c>
    </row>
    <row r="431" customFormat="true" ht="14.25" spans="1:2">
      <c r="A431" s="550" t="s">
        <v>399</v>
      </c>
      <c r="B431" s="547">
        <v>0</v>
      </c>
    </row>
    <row r="432" customFormat="true" ht="14.25" spans="1:2">
      <c r="A432" s="550" t="s">
        <v>400</v>
      </c>
      <c r="B432" s="547">
        <v>0</v>
      </c>
    </row>
    <row r="433" customFormat="true" ht="14.25" spans="1:2">
      <c r="A433" s="550" t="s">
        <v>383</v>
      </c>
      <c r="B433" s="547">
        <v>0</v>
      </c>
    </row>
    <row r="434" customFormat="true" ht="14.25" spans="1:2">
      <c r="A434" s="548" t="s">
        <v>401</v>
      </c>
      <c r="B434" s="547">
        <v>0</v>
      </c>
    </row>
    <row r="435" customFormat="true" ht="14.25" spans="1:2">
      <c r="A435" s="548" t="s">
        <v>402</v>
      </c>
      <c r="B435" s="547">
        <v>0</v>
      </c>
    </row>
    <row r="436" customFormat="true" ht="14.25" spans="1:2">
      <c r="A436" s="548" t="s">
        <v>403</v>
      </c>
      <c r="B436" s="547">
        <v>0</v>
      </c>
    </row>
    <row r="437" customFormat="true" ht="14.25" spans="1:2">
      <c r="A437" s="550" t="s">
        <v>404</v>
      </c>
      <c r="B437" s="547">
        <v>0</v>
      </c>
    </row>
    <row r="438" customFormat="true" ht="14.25" spans="1:2">
      <c r="A438" s="550" t="s">
        <v>405</v>
      </c>
      <c r="B438" s="547">
        <v>0</v>
      </c>
    </row>
    <row r="439" customFormat="true" ht="14.25" spans="1:2">
      <c r="A439" s="550" t="s">
        <v>406</v>
      </c>
      <c r="B439" s="547">
        <v>0</v>
      </c>
    </row>
    <row r="440" customFormat="true" ht="14.25" spans="1:2">
      <c r="A440" s="550" t="s">
        <v>407</v>
      </c>
      <c r="B440" s="547">
        <v>0</v>
      </c>
    </row>
    <row r="441" customFormat="true" ht="14.25" spans="1:2">
      <c r="A441" s="550" t="s">
        <v>408</v>
      </c>
      <c r="B441" s="547">
        <v>0</v>
      </c>
    </row>
    <row r="442" customFormat="true" ht="14.25" spans="1:2">
      <c r="A442" s="548" t="s">
        <v>409</v>
      </c>
      <c r="B442" s="547">
        <v>122</v>
      </c>
    </row>
    <row r="443" customFormat="true" ht="14.25" spans="1:2">
      <c r="A443" s="548" t="s">
        <v>383</v>
      </c>
      <c r="B443" s="547">
        <v>93</v>
      </c>
    </row>
    <row r="444" customFormat="true" ht="14.25" spans="1:2">
      <c r="A444" s="550" t="s">
        <v>410</v>
      </c>
      <c r="B444" s="547">
        <v>18</v>
      </c>
    </row>
    <row r="445" customFormat="true" ht="14.25" spans="1:2">
      <c r="A445" s="550" t="s">
        <v>411</v>
      </c>
      <c r="B445" s="547">
        <v>3</v>
      </c>
    </row>
    <row r="446" customFormat="true" ht="14.25" spans="1:2">
      <c r="A446" s="550" t="s">
        <v>412</v>
      </c>
      <c r="B446" s="547">
        <v>3</v>
      </c>
    </row>
    <row r="447" customFormat="true" ht="14.25" spans="1:2">
      <c r="A447" s="548" t="s">
        <v>413</v>
      </c>
      <c r="B447" s="547">
        <v>3</v>
      </c>
    </row>
    <row r="448" customFormat="true" ht="14.25" spans="1:2">
      <c r="A448" s="548" t="s">
        <v>414</v>
      </c>
      <c r="B448" s="547">
        <v>2</v>
      </c>
    </row>
    <row r="449" customFormat="true" ht="14.25" spans="1:2">
      <c r="A449" s="548" t="s">
        <v>415</v>
      </c>
      <c r="B449" s="547">
        <v>0</v>
      </c>
    </row>
    <row r="450" customFormat="true" ht="14.25" spans="1:2">
      <c r="A450" s="550" t="s">
        <v>416</v>
      </c>
      <c r="B450" s="547">
        <v>0</v>
      </c>
    </row>
    <row r="451" customFormat="true" ht="14.25" spans="1:2">
      <c r="A451" s="550" t="s">
        <v>417</v>
      </c>
      <c r="B451" s="547">
        <v>0</v>
      </c>
    </row>
    <row r="452" customFormat="true" ht="14.25" spans="1:2">
      <c r="A452" s="550" t="s">
        <v>418</v>
      </c>
      <c r="B452" s="547">
        <v>0</v>
      </c>
    </row>
    <row r="453" customFormat="true" ht="14.25" spans="1:2">
      <c r="A453" s="546" t="s">
        <v>419</v>
      </c>
      <c r="B453" s="547">
        <v>0</v>
      </c>
    </row>
    <row r="454" customFormat="true" ht="14.25" spans="1:2">
      <c r="A454" s="550" t="s">
        <v>420</v>
      </c>
      <c r="B454" s="547">
        <v>0</v>
      </c>
    </row>
    <row r="455" customFormat="true" ht="14.25" spans="1:2">
      <c r="A455" s="550" t="s">
        <v>421</v>
      </c>
      <c r="B455" s="547">
        <v>0</v>
      </c>
    </row>
    <row r="456" customFormat="true" ht="14.25" spans="1:2">
      <c r="A456" s="550" t="s">
        <v>422</v>
      </c>
      <c r="B456" s="547">
        <v>0</v>
      </c>
    </row>
    <row r="457" customFormat="true" ht="14.25" spans="1:2">
      <c r="A457" s="548" t="s">
        <v>423</v>
      </c>
      <c r="B457" s="547">
        <v>0</v>
      </c>
    </row>
    <row r="458" customFormat="true" ht="14.25" spans="1:2">
      <c r="A458" s="548" t="s">
        <v>424</v>
      </c>
      <c r="B458" s="547">
        <v>0</v>
      </c>
    </row>
    <row r="459" customFormat="true" ht="14.25" spans="1:2">
      <c r="A459" s="550" t="s">
        <v>425</v>
      </c>
      <c r="B459" s="547">
        <v>0</v>
      </c>
    </row>
    <row r="460" customFormat="true" ht="14.25" spans="1:2">
      <c r="A460" s="550" t="s">
        <v>426</v>
      </c>
      <c r="B460" s="547">
        <v>0</v>
      </c>
    </row>
    <row r="461" customFormat="true" ht="14.25" spans="1:2">
      <c r="A461" s="550" t="s">
        <v>427</v>
      </c>
      <c r="B461" s="547">
        <v>0</v>
      </c>
    </row>
    <row r="462" customFormat="true" ht="14.25" spans="1:2">
      <c r="A462" s="546" t="s">
        <v>428</v>
      </c>
      <c r="B462" s="547">
        <v>3107</v>
      </c>
    </row>
    <row r="463" customFormat="true" ht="14.25" spans="1:2">
      <c r="A463" s="546" t="s">
        <v>429</v>
      </c>
      <c r="B463" s="547">
        <v>1316</v>
      </c>
    </row>
    <row r="464" customFormat="true" ht="14.25" spans="1:2">
      <c r="A464" s="546" t="s">
        <v>123</v>
      </c>
      <c r="B464" s="547">
        <v>934</v>
      </c>
    </row>
    <row r="465" customFormat="true" ht="14.25" spans="1:2">
      <c r="A465" s="546" t="s">
        <v>124</v>
      </c>
      <c r="B465" s="547">
        <v>0</v>
      </c>
    </row>
    <row r="466" customFormat="true" ht="14.25" spans="1:2">
      <c r="A466" s="546" t="s">
        <v>125</v>
      </c>
      <c r="B466" s="547">
        <v>0</v>
      </c>
    </row>
    <row r="467" customFormat="true" ht="14.25" spans="1:2">
      <c r="A467" s="546" t="s">
        <v>430</v>
      </c>
      <c r="B467" s="547">
        <v>0</v>
      </c>
    </row>
    <row r="468" customFormat="true" ht="14.25" spans="1:2">
      <c r="A468" s="546" t="s">
        <v>431</v>
      </c>
      <c r="B468" s="547">
        <v>0</v>
      </c>
    </row>
    <row r="469" customFormat="true" ht="14.25" spans="1:2">
      <c r="A469" s="546" t="s">
        <v>432</v>
      </c>
      <c r="B469" s="547">
        <v>0</v>
      </c>
    </row>
    <row r="470" customFormat="true" ht="14.25" spans="1:2">
      <c r="A470" s="546" t="s">
        <v>433</v>
      </c>
      <c r="B470" s="547">
        <v>0</v>
      </c>
    </row>
    <row r="471" customFormat="true" ht="14.25" spans="1:2">
      <c r="A471" s="546" t="s">
        <v>434</v>
      </c>
      <c r="B471" s="547">
        <v>0</v>
      </c>
    </row>
    <row r="472" customFormat="true" ht="14.25" spans="1:2">
      <c r="A472" s="546" t="s">
        <v>435</v>
      </c>
      <c r="B472" s="547">
        <v>322</v>
      </c>
    </row>
    <row r="473" customFormat="true" ht="14.25" spans="1:2">
      <c r="A473" s="546" t="s">
        <v>436</v>
      </c>
      <c r="B473" s="547">
        <v>0</v>
      </c>
    </row>
    <row r="474" customFormat="true" ht="14.25" spans="1:2">
      <c r="A474" s="546" t="s">
        <v>437</v>
      </c>
      <c r="B474" s="547">
        <v>0</v>
      </c>
    </row>
    <row r="475" customFormat="true" ht="14.25" spans="1:2">
      <c r="A475" s="546" t="s">
        <v>438</v>
      </c>
      <c r="B475" s="547">
        <v>0</v>
      </c>
    </row>
    <row r="476" customFormat="true" ht="14.25" spans="1:2">
      <c r="A476" s="546" t="s">
        <v>439</v>
      </c>
      <c r="B476" s="547">
        <v>0</v>
      </c>
    </row>
    <row r="477" customFormat="true" ht="14.25" spans="1:2">
      <c r="A477" s="546" t="s">
        <v>440</v>
      </c>
      <c r="B477" s="547">
        <v>0</v>
      </c>
    </row>
    <row r="478" customFormat="true" ht="14.25" spans="1:2">
      <c r="A478" s="546" t="s">
        <v>441</v>
      </c>
      <c r="B478" s="547">
        <v>60</v>
      </c>
    </row>
    <row r="479" customFormat="true" ht="14.25" spans="1:2">
      <c r="A479" s="546" t="s">
        <v>442</v>
      </c>
      <c r="B479" s="547">
        <v>0</v>
      </c>
    </row>
    <row r="480" customFormat="true" ht="14.25" spans="1:2">
      <c r="A480" s="546" t="s">
        <v>123</v>
      </c>
      <c r="B480" s="547">
        <v>0</v>
      </c>
    </row>
    <row r="481" customFormat="true" ht="14.25" spans="1:2">
      <c r="A481" s="546" t="s">
        <v>124</v>
      </c>
      <c r="B481" s="547">
        <v>0</v>
      </c>
    </row>
    <row r="482" customFormat="true" ht="14.25" spans="1:2">
      <c r="A482" s="546" t="s">
        <v>125</v>
      </c>
      <c r="B482" s="547">
        <v>0</v>
      </c>
    </row>
    <row r="483" customFormat="true" ht="14.25" spans="1:2">
      <c r="A483" s="546" t="s">
        <v>443</v>
      </c>
      <c r="B483" s="547">
        <v>0</v>
      </c>
    </row>
    <row r="484" customFormat="true" ht="14.25" spans="1:2">
      <c r="A484" s="546" t="s">
        <v>444</v>
      </c>
      <c r="B484" s="547">
        <v>0</v>
      </c>
    </row>
    <row r="485" customFormat="true" ht="14.25" spans="1:2">
      <c r="A485" s="546" t="s">
        <v>445</v>
      </c>
      <c r="B485" s="547">
        <v>0</v>
      </c>
    </row>
    <row r="486" customFormat="true" ht="14.25" spans="1:2">
      <c r="A486" s="546" t="s">
        <v>446</v>
      </c>
      <c r="B486" s="547">
        <v>0</v>
      </c>
    </row>
    <row r="487" customFormat="true" ht="14.25" spans="1:2">
      <c r="A487" s="546" t="s">
        <v>447</v>
      </c>
      <c r="B487" s="547">
        <v>104</v>
      </c>
    </row>
    <row r="488" customFormat="true" ht="14.25" spans="1:2">
      <c r="A488" s="546" t="s">
        <v>123</v>
      </c>
      <c r="B488" s="547">
        <v>53</v>
      </c>
    </row>
    <row r="489" customFormat="true" ht="14.25" spans="1:2">
      <c r="A489" s="546" t="s">
        <v>124</v>
      </c>
      <c r="B489" s="547">
        <v>20</v>
      </c>
    </row>
    <row r="490" customFormat="true" ht="14.25" spans="1:2">
      <c r="A490" s="546" t="s">
        <v>125</v>
      </c>
      <c r="B490" s="547">
        <v>0</v>
      </c>
    </row>
    <row r="491" customFormat="true" ht="14.25" spans="1:2">
      <c r="A491" s="546" t="s">
        <v>448</v>
      </c>
      <c r="B491" s="547">
        <v>0</v>
      </c>
    </row>
    <row r="492" customFormat="true" ht="14.25" spans="1:2">
      <c r="A492" s="546" t="s">
        <v>449</v>
      </c>
      <c r="B492" s="547">
        <v>0</v>
      </c>
    </row>
    <row r="493" customFormat="true" ht="14.25" spans="1:2">
      <c r="A493" s="546" t="s">
        <v>450</v>
      </c>
      <c r="B493" s="547">
        <v>0</v>
      </c>
    </row>
    <row r="494" customFormat="true" ht="14.25" spans="1:2">
      <c r="A494" s="546" t="s">
        <v>451</v>
      </c>
      <c r="B494" s="547">
        <v>0</v>
      </c>
    </row>
    <row r="495" customFormat="true" ht="14.25" spans="1:2">
      <c r="A495" s="546" t="s">
        <v>452</v>
      </c>
      <c r="B495" s="547">
        <v>31</v>
      </c>
    </row>
    <row r="496" customFormat="true" ht="14.25" spans="1:2">
      <c r="A496" s="546" t="s">
        <v>453</v>
      </c>
      <c r="B496" s="547">
        <v>0</v>
      </c>
    </row>
    <row r="497" customFormat="true" ht="14.25" spans="1:2">
      <c r="A497" s="546" t="s">
        <v>454</v>
      </c>
      <c r="B497" s="547">
        <v>0</v>
      </c>
    </row>
    <row r="498" customFormat="true" ht="14.25" spans="1:2">
      <c r="A498" s="546" t="s">
        <v>455</v>
      </c>
      <c r="B498" s="547">
        <v>0</v>
      </c>
    </row>
    <row r="499" customFormat="true" ht="14.25" spans="1:2">
      <c r="A499" s="546" t="s">
        <v>123</v>
      </c>
      <c r="B499" s="547">
        <v>0</v>
      </c>
    </row>
    <row r="500" customFormat="true" ht="14.25" spans="1:2">
      <c r="A500" s="546" t="s">
        <v>124</v>
      </c>
      <c r="B500" s="547">
        <v>0</v>
      </c>
    </row>
    <row r="501" customFormat="true" ht="14.25" spans="1:2">
      <c r="A501" s="546" t="s">
        <v>125</v>
      </c>
      <c r="B501" s="547">
        <v>0</v>
      </c>
    </row>
    <row r="502" customFormat="true" ht="14.25" spans="1:2">
      <c r="A502" s="546" t="s">
        <v>456</v>
      </c>
      <c r="B502" s="547">
        <v>0</v>
      </c>
    </row>
    <row r="503" customFormat="true" ht="14.25" spans="1:2">
      <c r="A503" s="546" t="s">
        <v>457</v>
      </c>
      <c r="B503" s="547">
        <v>0</v>
      </c>
    </row>
    <row r="504" customFormat="true" ht="14.25" spans="1:2">
      <c r="A504" s="546" t="s">
        <v>458</v>
      </c>
      <c r="B504" s="547">
        <v>0</v>
      </c>
    </row>
    <row r="505" customFormat="true" ht="14.25" spans="1:2">
      <c r="A505" s="546" t="s">
        <v>459</v>
      </c>
      <c r="B505" s="547">
        <v>0</v>
      </c>
    </row>
    <row r="506" customFormat="true" ht="14.25" spans="1:2">
      <c r="A506" s="546" t="s">
        <v>460</v>
      </c>
      <c r="B506" s="547">
        <v>0</v>
      </c>
    </row>
    <row r="507" customFormat="true" ht="14.25" spans="1:2">
      <c r="A507" s="546" t="s">
        <v>461</v>
      </c>
      <c r="B507" s="547">
        <v>1681</v>
      </c>
    </row>
    <row r="508" customFormat="true" ht="14.25" spans="1:2">
      <c r="A508" s="546" t="s">
        <v>123</v>
      </c>
      <c r="B508" s="547">
        <v>129</v>
      </c>
    </row>
    <row r="509" customFormat="true" ht="14.25" spans="1:2">
      <c r="A509" s="546" t="s">
        <v>124</v>
      </c>
      <c r="B509" s="547">
        <v>1</v>
      </c>
    </row>
    <row r="510" customFormat="true" ht="14.25" spans="1:2">
      <c r="A510" s="546" t="s">
        <v>125</v>
      </c>
      <c r="B510" s="547">
        <v>0</v>
      </c>
    </row>
    <row r="511" customFormat="true" ht="14.25" spans="1:2">
      <c r="A511" s="546" t="s">
        <v>462</v>
      </c>
      <c r="B511" s="547">
        <v>0</v>
      </c>
    </row>
    <row r="512" customFormat="true" ht="14.25" spans="1:2">
      <c r="A512" s="546" t="s">
        <v>463</v>
      </c>
      <c r="B512" s="547">
        <v>0</v>
      </c>
    </row>
    <row r="513" customFormat="true" ht="14.25" spans="1:2">
      <c r="A513" s="546" t="s">
        <v>464</v>
      </c>
      <c r="B513" s="547">
        <v>911</v>
      </c>
    </row>
    <row r="514" customFormat="true" ht="14.25" spans="1:2">
      <c r="A514" s="546" t="s">
        <v>465</v>
      </c>
      <c r="B514" s="547">
        <v>640</v>
      </c>
    </row>
    <row r="515" customFormat="true" ht="14.25" spans="1:2">
      <c r="A515" s="546" t="s">
        <v>466</v>
      </c>
      <c r="B515" s="547">
        <v>6</v>
      </c>
    </row>
    <row r="516" customFormat="true" ht="14.25" spans="1:2">
      <c r="A516" s="546" t="s">
        <v>467</v>
      </c>
      <c r="B516" s="547">
        <v>0</v>
      </c>
    </row>
    <row r="517" customFormat="true" ht="14.25" spans="1:2">
      <c r="A517" s="546" t="s">
        <v>468</v>
      </c>
      <c r="B517" s="547">
        <v>0</v>
      </c>
    </row>
    <row r="518" customFormat="true" ht="14.25" spans="1:2">
      <c r="A518" s="546" t="s">
        <v>469</v>
      </c>
      <c r="B518" s="547">
        <v>6</v>
      </c>
    </row>
    <row r="519" customFormat="true" ht="14.25" spans="1:2">
      <c r="A519" s="546" t="s">
        <v>470</v>
      </c>
      <c r="B519" s="547">
        <v>58854</v>
      </c>
    </row>
    <row r="520" customFormat="true" ht="14.25" spans="1:2">
      <c r="A520" s="546" t="s">
        <v>471</v>
      </c>
      <c r="B520" s="547">
        <v>1596</v>
      </c>
    </row>
    <row r="521" customFormat="true" ht="14.25" spans="1:2">
      <c r="A521" s="546" t="s">
        <v>123</v>
      </c>
      <c r="B521" s="547">
        <v>273</v>
      </c>
    </row>
    <row r="522" customFormat="true" ht="14.25" spans="1:2">
      <c r="A522" s="546" t="s">
        <v>124</v>
      </c>
      <c r="B522" s="547">
        <v>5</v>
      </c>
    </row>
    <row r="523" customFormat="true" ht="14.25" spans="1:2">
      <c r="A523" s="546" t="s">
        <v>125</v>
      </c>
      <c r="B523" s="547">
        <v>0</v>
      </c>
    </row>
    <row r="524" customFormat="true" ht="14.25" spans="1:2">
      <c r="A524" s="546" t="s">
        <v>472</v>
      </c>
      <c r="B524" s="547">
        <v>0</v>
      </c>
    </row>
    <row r="525" customFormat="true" ht="14.25" spans="1:2">
      <c r="A525" s="546" t="s">
        <v>473</v>
      </c>
      <c r="B525" s="547">
        <v>2</v>
      </c>
    </row>
    <row r="526" customFormat="true" ht="14.25" spans="1:2">
      <c r="A526" s="546" t="s">
        <v>474</v>
      </c>
      <c r="B526" s="547">
        <v>0</v>
      </c>
    </row>
    <row r="527" customFormat="true" ht="14.25" spans="1:2">
      <c r="A527" s="546" t="s">
        <v>475</v>
      </c>
      <c r="B527" s="547">
        <v>0</v>
      </c>
    </row>
    <row r="528" customFormat="true" ht="14.25" spans="1:2">
      <c r="A528" s="546" t="s">
        <v>164</v>
      </c>
      <c r="B528" s="547">
        <v>0</v>
      </c>
    </row>
    <row r="529" customFormat="true" ht="14.25" spans="1:2">
      <c r="A529" s="546" t="s">
        <v>476</v>
      </c>
      <c r="B529" s="547">
        <v>731</v>
      </c>
    </row>
    <row r="530" customFormat="true" ht="14.25" spans="1:2">
      <c r="A530" s="546" t="s">
        <v>477</v>
      </c>
      <c r="B530" s="547">
        <v>0</v>
      </c>
    </row>
    <row r="531" customFormat="true" ht="14.25" spans="1:2">
      <c r="A531" s="546" t="s">
        <v>478</v>
      </c>
      <c r="B531" s="547">
        <v>15</v>
      </c>
    </row>
    <row r="532" customFormat="true" ht="14.25" spans="1:2">
      <c r="A532" s="546" t="s">
        <v>479</v>
      </c>
      <c r="B532" s="547">
        <v>20</v>
      </c>
    </row>
    <row r="533" customFormat="true" ht="14.25" spans="1:2">
      <c r="A533" s="546" t="s">
        <v>480</v>
      </c>
      <c r="B533" s="547">
        <v>0</v>
      </c>
    </row>
    <row r="534" customFormat="true" ht="14.25" spans="1:2">
      <c r="A534" s="546" t="s">
        <v>481</v>
      </c>
      <c r="B534" s="547">
        <v>0</v>
      </c>
    </row>
    <row r="535" customFormat="true" ht="14.25" spans="1:2">
      <c r="A535" s="546" t="s">
        <v>482</v>
      </c>
      <c r="B535" s="547">
        <v>0</v>
      </c>
    </row>
    <row r="536" customFormat="true" ht="14.25" spans="1:2">
      <c r="A536" s="546" t="s">
        <v>483</v>
      </c>
      <c r="B536" s="547">
        <v>0</v>
      </c>
    </row>
    <row r="537" customFormat="true" ht="14.25" spans="1:2">
      <c r="A537" s="546" t="s">
        <v>132</v>
      </c>
      <c r="B537" s="547">
        <v>146</v>
      </c>
    </row>
    <row r="538" customFormat="true" ht="14.25" spans="1:2">
      <c r="A538" s="546" t="s">
        <v>484</v>
      </c>
      <c r="B538" s="547">
        <v>404</v>
      </c>
    </row>
    <row r="539" customFormat="true" ht="14.25" spans="1:2">
      <c r="A539" s="546" t="s">
        <v>485</v>
      </c>
      <c r="B539" s="547">
        <v>465</v>
      </c>
    </row>
    <row r="540" customFormat="true" ht="14.25" spans="1:2">
      <c r="A540" s="546" t="s">
        <v>123</v>
      </c>
      <c r="B540" s="547">
        <v>171</v>
      </c>
    </row>
    <row r="541" customFormat="true" ht="14.25" spans="1:2">
      <c r="A541" s="546" t="s">
        <v>124</v>
      </c>
      <c r="B541" s="547">
        <v>0</v>
      </c>
    </row>
    <row r="542" customFormat="true" ht="14.25" spans="1:2">
      <c r="A542" s="546" t="s">
        <v>125</v>
      </c>
      <c r="B542" s="547">
        <v>0</v>
      </c>
    </row>
    <row r="543" customFormat="true" ht="14.25" spans="1:2">
      <c r="A543" s="546" t="s">
        <v>486</v>
      </c>
      <c r="B543" s="547">
        <v>10</v>
      </c>
    </row>
    <row r="544" customFormat="true" ht="14.25" spans="1:2">
      <c r="A544" s="546" t="s">
        <v>487</v>
      </c>
      <c r="B544" s="547">
        <v>1</v>
      </c>
    </row>
    <row r="545" customFormat="true" ht="14.25" spans="1:2">
      <c r="A545" s="546" t="s">
        <v>488</v>
      </c>
      <c r="B545" s="547">
        <v>1</v>
      </c>
    </row>
    <row r="546" customFormat="true" ht="14.25" spans="1:2">
      <c r="A546" s="546" t="s">
        <v>489</v>
      </c>
      <c r="B546" s="547">
        <v>282</v>
      </c>
    </row>
    <row r="547" customFormat="true" ht="14.25" spans="1:2">
      <c r="A547" s="546" t="s">
        <v>490</v>
      </c>
      <c r="B547" s="547">
        <v>0</v>
      </c>
    </row>
    <row r="548" customFormat="true" ht="14.25" spans="1:2">
      <c r="A548" s="546" t="s">
        <v>491</v>
      </c>
      <c r="B548" s="547">
        <v>0</v>
      </c>
    </row>
    <row r="549" customFormat="true" ht="14.25" spans="1:2">
      <c r="A549" s="546" t="s">
        <v>492</v>
      </c>
      <c r="B549" s="547">
        <v>23430</v>
      </c>
    </row>
    <row r="550" customFormat="true" ht="14.25" spans="1:2">
      <c r="A550" s="546" t="s">
        <v>493</v>
      </c>
      <c r="B550" s="547">
        <v>1402</v>
      </c>
    </row>
    <row r="551" customFormat="true" ht="14.25" spans="1:2">
      <c r="A551" s="546" t="s">
        <v>494</v>
      </c>
      <c r="B551" s="547">
        <v>185</v>
      </c>
    </row>
    <row r="552" customFormat="true" ht="14.25" spans="1:2">
      <c r="A552" s="546" t="s">
        <v>495</v>
      </c>
      <c r="B552" s="547">
        <v>0</v>
      </c>
    </row>
    <row r="553" customFormat="true" ht="14.25" spans="1:2">
      <c r="A553" s="546" t="s">
        <v>496</v>
      </c>
      <c r="B553" s="547">
        <v>15820</v>
      </c>
    </row>
    <row r="554" customFormat="true" ht="14.25" spans="1:2">
      <c r="A554" s="546" t="s">
        <v>497</v>
      </c>
      <c r="B554" s="547">
        <v>3596</v>
      </c>
    </row>
    <row r="555" customFormat="true" ht="14.25" spans="1:2">
      <c r="A555" s="546" t="s">
        <v>498</v>
      </c>
      <c r="B555" s="547">
        <v>0</v>
      </c>
    </row>
    <row r="556" customFormat="true" ht="14.25" spans="1:2">
      <c r="A556" s="546" t="s">
        <v>499</v>
      </c>
      <c r="B556" s="547">
        <v>250</v>
      </c>
    </row>
    <row r="557" customFormat="true" ht="14.25" spans="1:2">
      <c r="A557" s="546" t="s">
        <v>500</v>
      </c>
      <c r="B557" s="547">
        <v>2177</v>
      </c>
    </row>
    <row r="558" customFormat="true" ht="14.25" spans="1:2">
      <c r="A558" s="546" t="s">
        <v>501</v>
      </c>
      <c r="B558" s="547">
        <v>0</v>
      </c>
    </row>
    <row r="559" customFormat="true" ht="14.25" spans="1:2">
      <c r="A559" s="546" t="s">
        <v>502</v>
      </c>
      <c r="B559" s="547">
        <v>0</v>
      </c>
    </row>
    <row r="560" customFormat="true" ht="14.25" spans="1:2">
      <c r="A560" s="546" t="s">
        <v>503</v>
      </c>
      <c r="B560" s="547">
        <v>0</v>
      </c>
    </row>
    <row r="561" customFormat="true" ht="14.25" spans="1:2">
      <c r="A561" s="546" t="s">
        <v>504</v>
      </c>
      <c r="B561" s="547">
        <v>0</v>
      </c>
    </row>
    <row r="562" customFormat="true" ht="14.25" spans="1:2">
      <c r="A562" s="546" t="s">
        <v>505</v>
      </c>
      <c r="B562" s="547">
        <v>4620</v>
      </c>
    </row>
    <row r="563" customFormat="true" ht="14.25" spans="1:2">
      <c r="A563" s="546" t="s">
        <v>506</v>
      </c>
      <c r="B563" s="547">
        <v>0</v>
      </c>
    </row>
    <row r="564" customFormat="true" ht="14.25" spans="1:2">
      <c r="A564" s="546" t="s">
        <v>507</v>
      </c>
      <c r="B564" s="547">
        <v>0</v>
      </c>
    </row>
    <row r="565" customFormat="true" ht="14.25" spans="1:2">
      <c r="A565" s="546" t="s">
        <v>508</v>
      </c>
      <c r="B565" s="547">
        <v>0</v>
      </c>
    </row>
    <row r="566" customFormat="true" ht="14.25" spans="1:2">
      <c r="A566" s="546" t="s">
        <v>509</v>
      </c>
      <c r="B566" s="547">
        <v>0</v>
      </c>
    </row>
    <row r="567" customFormat="true" ht="14.25" spans="1:2">
      <c r="A567" s="546" t="s">
        <v>510</v>
      </c>
      <c r="B567" s="547">
        <v>0</v>
      </c>
    </row>
    <row r="568" customFormat="true" ht="14.25" spans="1:2">
      <c r="A568" s="546" t="s">
        <v>511</v>
      </c>
      <c r="B568" s="547">
        <v>0</v>
      </c>
    </row>
    <row r="569" customFormat="true" ht="14.25" spans="1:2">
      <c r="A569" s="546" t="s">
        <v>512</v>
      </c>
      <c r="B569" s="547">
        <v>0</v>
      </c>
    </row>
    <row r="570" customFormat="true" ht="14.25" spans="1:2">
      <c r="A570" s="546" t="s">
        <v>513</v>
      </c>
      <c r="B570" s="547">
        <v>0</v>
      </c>
    </row>
    <row r="571" customFormat="true" ht="14.25" spans="1:2">
      <c r="A571" s="546" t="s">
        <v>514</v>
      </c>
      <c r="B571" s="547">
        <v>4620</v>
      </c>
    </row>
    <row r="572" customFormat="true" ht="14.25" spans="1:2">
      <c r="A572" s="546" t="s">
        <v>515</v>
      </c>
      <c r="B572" s="547">
        <v>4955</v>
      </c>
    </row>
    <row r="573" customFormat="true" ht="14.25" spans="1:2">
      <c r="A573" s="546" t="s">
        <v>516</v>
      </c>
      <c r="B573" s="547">
        <v>35</v>
      </c>
    </row>
    <row r="574" customFormat="true" ht="14.25" spans="1:2">
      <c r="A574" s="546" t="s">
        <v>517</v>
      </c>
      <c r="B574" s="547">
        <v>1100</v>
      </c>
    </row>
    <row r="575" customFormat="true" ht="14.25" spans="1:2">
      <c r="A575" s="546" t="s">
        <v>518</v>
      </c>
      <c r="B575" s="547">
        <v>1700</v>
      </c>
    </row>
    <row r="576" customFormat="true" ht="14.25" spans="1:2">
      <c r="A576" s="546" t="s">
        <v>519</v>
      </c>
      <c r="B576" s="547">
        <v>697</v>
      </c>
    </row>
    <row r="577" customFormat="true" ht="14.25" spans="1:2">
      <c r="A577" s="546" t="s">
        <v>520</v>
      </c>
      <c r="B577" s="547">
        <v>1415</v>
      </c>
    </row>
    <row r="578" customFormat="true" ht="14.25" spans="1:2">
      <c r="A578" s="546" t="s">
        <v>521</v>
      </c>
      <c r="B578" s="547">
        <v>0</v>
      </c>
    </row>
    <row r="579" customFormat="true" ht="14.25" spans="1:2">
      <c r="A579" s="546" t="s">
        <v>522</v>
      </c>
      <c r="B579" s="547">
        <v>8</v>
      </c>
    </row>
    <row r="580" customFormat="true" ht="14.25" spans="1:2">
      <c r="A580" s="546" t="s">
        <v>523</v>
      </c>
      <c r="B580" s="547">
        <v>0</v>
      </c>
    </row>
    <row r="581" customFormat="true" ht="14.25" spans="1:2">
      <c r="A581" s="546" t="s">
        <v>524</v>
      </c>
      <c r="B581" s="482">
        <v>1431</v>
      </c>
    </row>
    <row r="582" customFormat="true" ht="14.25" spans="1:2">
      <c r="A582" s="546" t="s">
        <v>525</v>
      </c>
      <c r="B582" s="547">
        <v>0</v>
      </c>
    </row>
    <row r="583" customFormat="true" ht="14.25" spans="1:2">
      <c r="A583" s="546" t="s">
        <v>526</v>
      </c>
      <c r="B583" s="547">
        <v>0</v>
      </c>
    </row>
    <row r="584" customFormat="true" ht="14.25" spans="1:2">
      <c r="A584" s="546" t="s">
        <v>527</v>
      </c>
      <c r="B584" s="547">
        <v>0</v>
      </c>
    </row>
    <row r="585" customFormat="true" ht="14.25" spans="1:2">
      <c r="A585" s="546" t="s">
        <v>528</v>
      </c>
      <c r="B585" s="547">
        <v>0</v>
      </c>
    </row>
    <row r="586" customFormat="true" ht="14.25" spans="1:2">
      <c r="A586" s="546" t="s">
        <v>529</v>
      </c>
      <c r="B586" s="547">
        <v>0</v>
      </c>
    </row>
    <row r="587" customFormat="true" ht="14.25" spans="1:2">
      <c r="A587" s="546" t="s">
        <v>530</v>
      </c>
      <c r="B587" s="547">
        <v>1431</v>
      </c>
    </row>
    <row r="588" customFormat="true" ht="14.25" spans="1:2">
      <c r="A588" s="546" t="s">
        <v>531</v>
      </c>
      <c r="B588" s="482">
        <v>2059</v>
      </c>
    </row>
    <row r="589" customFormat="true" ht="14.25" spans="1:2">
      <c r="A589" s="546" t="s">
        <v>532</v>
      </c>
      <c r="B589" s="547">
        <v>250</v>
      </c>
    </row>
    <row r="590" customFormat="true" ht="14.25" spans="1:2">
      <c r="A590" s="546" t="s">
        <v>533</v>
      </c>
      <c r="B590" s="547">
        <v>1070</v>
      </c>
    </row>
    <row r="591" customFormat="true" ht="14.25" spans="1:2">
      <c r="A591" s="546" t="s">
        <v>534</v>
      </c>
      <c r="B591" s="547">
        <v>0</v>
      </c>
    </row>
    <row r="592" customFormat="true" ht="14.25" spans="1:2">
      <c r="A592" s="546" t="s">
        <v>535</v>
      </c>
      <c r="B592" s="547">
        <v>54</v>
      </c>
    </row>
    <row r="593" customFormat="true" ht="14.25" spans="1:2">
      <c r="A593" s="546" t="s">
        <v>536</v>
      </c>
      <c r="B593" s="547">
        <v>25</v>
      </c>
    </row>
    <row r="594" customFormat="true" ht="14.25" spans="1:2">
      <c r="A594" s="546" t="s">
        <v>537</v>
      </c>
      <c r="B594" s="547">
        <v>660</v>
      </c>
    </row>
    <row r="595" customFormat="true" ht="14.25" spans="1:2">
      <c r="A595" s="546" t="s">
        <v>538</v>
      </c>
      <c r="B595" s="547">
        <v>0</v>
      </c>
    </row>
    <row r="596" customFormat="true" ht="14.25" spans="1:2">
      <c r="A596" s="546" t="s">
        <v>539</v>
      </c>
      <c r="B596" s="547">
        <v>2935</v>
      </c>
    </row>
    <row r="597" customFormat="true" ht="14.25" spans="1:2">
      <c r="A597" s="546" t="s">
        <v>123</v>
      </c>
      <c r="B597" s="547">
        <v>73</v>
      </c>
    </row>
    <row r="598" customFormat="true" ht="14.25" spans="1:2">
      <c r="A598" s="546" t="s">
        <v>124</v>
      </c>
      <c r="B598" s="547">
        <v>0</v>
      </c>
    </row>
    <row r="599" customFormat="true" ht="14.25" spans="1:2">
      <c r="A599" s="546" t="s">
        <v>125</v>
      </c>
      <c r="B599" s="547">
        <v>0</v>
      </c>
    </row>
    <row r="600" customFormat="true" ht="14.25" spans="1:2">
      <c r="A600" s="546" t="s">
        <v>540</v>
      </c>
      <c r="B600" s="547">
        <v>0</v>
      </c>
    </row>
    <row r="601" customFormat="true" ht="14.25" spans="1:2">
      <c r="A601" s="546" t="s">
        <v>541</v>
      </c>
      <c r="B601" s="547">
        <v>0</v>
      </c>
    </row>
    <row r="602" customFormat="true" ht="14.25" spans="1:2">
      <c r="A602" s="546" t="s">
        <v>542</v>
      </c>
      <c r="B602" s="547">
        <v>0</v>
      </c>
    </row>
    <row r="603" customFormat="true" ht="14.25" spans="1:2">
      <c r="A603" s="546" t="s">
        <v>543</v>
      </c>
      <c r="B603" s="547">
        <v>2052</v>
      </c>
    </row>
    <row r="604" customFormat="true" ht="14.25" spans="1:2">
      <c r="A604" s="546" t="s">
        <v>544</v>
      </c>
      <c r="B604" s="547">
        <v>810</v>
      </c>
    </row>
    <row r="605" customFormat="true" ht="14.25" spans="1:2">
      <c r="A605" s="546" t="s">
        <v>545</v>
      </c>
      <c r="B605" s="547">
        <v>52</v>
      </c>
    </row>
    <row r="606" customFormat="true" ht="14.25" spans="1:2">
      <c r="A606" s="546" t="s">
        <v>123</v>
      </c>
      <c r="B606" s="547">
        <v>52</v>
      </c>
    </row>
    <row r="607" customFormat="true" ht="14.25" spans="1:2">
      <c r="A607" s="546" t="s">
        <v>124</v>
      </c>
      <c r="B607" s="547">
        <v>0</v>
      </c>
    </row>
    <row r="608" customFormat="true" ht="14.25" spans="1:2">
      <c r="A608" s="546" t="s">
        <v>125</v>
      </c>
      <c r="B608" s="547">
        <v>0</v>
      </c>
    </row>
    <row r="609" customFormat="true" ht="14.25" spans="1:2">
      <c r="A609" s="546" t="s">
        <v>132</v>
      </c>
      <c r="B609" s="547">
        <v>0</v>
      </c>
    </row>
    <row r="610" customFormat="true" ht="14.25" spans="1:2">
      <c r="A610" s="546" t="s">
        <v>546</v>
      </c>
      <c r="B610" s="547">
        <v>0</v>
      </c>
    </row>
    <row r="611" customFormat="true" ht="14.25" spans="1:2">
      <c r="A611" s="546" t="s">
        <v>547</v>
      </c>
      <c r="B611" s="547">
        <v>7400</v>
      </c>
    </row>
    <row r="612" customFormat="true" ht="14.25" spans="1:2">
      <c r="A612" s="546" t="s">
        <v>548</v>
      </c>
      <c r="B612" s="547">
        <v>1300</v>
      </c>
    </row>
    <row r="613" customFormat="true" ht="14.25" spans="1:2">
      <c r="A613" s="546" t="s">
        <v>549</v>
      </c>
      <c r="B613" s="547">
        <v>6100</v>
      </c>
    </row>
    <row r="614" customFormat="true" ht="14.25" spans="1:2">
      <c r="A614" s="546" t="s">
        <v>550</v>
      </c>
      <c r="B614" s="547">
        <v>589</v>
      </c>
    </row>
    <row r="615" customFormat="true" ht="14.25" spans="1:2">
      <c r="A615" s="546" t="s">
        <v>551</v>
      </c>
      <c r="B615" s="547">
        <v>513</v>
      </c>
    </row>
    <row r="616" customFormat="true" ht="14.25" spans="1:2">
      <c r="A616" s="546" t="s">
        <v>552</v>
      </c>
      <c r="B616" s="547">
        <v>76</v>
      </c>
    </row>
    <row r="617" customFormat="true" ht="14.25" spans="1:2">
      <c r="A617" s="546" t="s">
        <v>553</v>
      </c>
      <c r="B617" s="547">
        <v>6006</v>
      </c>
    </row>
    <row r="618" customFormat="true" ht="14.25" spans="1:2">
      <c r="A618" s="546" t="s">
        <v>554</v>
      </c>
      <c r="B618" s="547">
        <v>140</v>
      </c>
    </row>
    <row r="619" customFormat="true" ht="14.25" spans="1:2">
      <c r="A619" s="546" t="s">
        <v>555</v>
      </c>
      <c r="B619" s="547">
        <v>5866</v>
      </c>
    </row>
    <row r="620" customFormat="true" ht="14.25" spans="1:2">
      <c r="A620" s="546" t="s">
        <v>556</v>
      </c>
      <c r="B620" s="547">
        <v>0</v>
      </c>
    </row>
    <row r="621" customFormat="true" ht="14.25" spans="1:2">
      <c r="A621" s="546" t="s">
        <v>557</v>
      </c>
      <c r="B621" s="547">
        <v>0</v>
      </c>
    </row>
    <row r="622" customFormat="true" ht="14.25" spans="1:2">
      <c r="A622" s="546" t="s">
        <v>558</v>
      </c>
      <c r="B622" s="547">
        <v>0</v>
      </c>
    </row>
    <row r="623" customFormat="true" ht="14.25" spans="1:2">
      <c r="A623" s="546" t="s">
        <v>559</v>
      </c>
      <c r="B623" s="547">
        <v>21</v>
      </c>
    </row>
    <row r="624" customFormat="true" ht="14.25" spans="1:2">
      <c r="A624" s="546" t="s">
        <v>560</v>
      </c>
      <c r="B624" s="547">
        <v>5</v>
      </c>
    </row>
    <row r="625" customFormat="true" ht="14.25" spans="1:2">
      <c r="A625" s="546" t="s">
        <v>561</v>
      </c>
      <c r="B625" s="547">
        <v>16</v>
      </c>
    </row>
    <row r="626" customFormat="true" ht="14.25" spans="1:2">
      <c r="A626" s="546" t="s">
        <v>562</v>
      </c>
      <c r="B626" s="547">
        <v>2170</v>
      </c>
    </row>
    <row r="627" customFormat="true" ht="14.25" spans="1:2">
      <c r="A627" s="546" t="s">
        <v>563</v>
      </c>
      <c r="B627" s="547">
        <v>0</v>
      </c>
    </row>
    <row r="628" customFormat="true" ht="14.25" spans="1:2">
      <c r="A628" s="546" t="s">
        <v>564</v>
      </c>
      <c r="B628" s="547">
        <v>2170</v>
      </c>
    </row>
    <row r="629" customFormat="true" ht="14.25" spans="1:2">
      <c r="A629" s="546" t="s">
        <v>565</v>
      </c>
      <c r="B629" s="547">
        <v>0</v>
      </c>
    </row>
    <row r="630" customFormat="true" ht="14.25" spans="1:2">
      <c r="A630" s="546" t="s">
        <v>566</v>
      </c>
      <c r="B630" s="547">
        <v>2</v>
      </c>
    </row>
    <row r="631" customFormat="true" ht="14.25" spans="1:2">
      <c r="A631" s="546" t="s">
        <v>567</v>
      </c>
      <c r="B631" s="547">
        <v>1</v>
      </c>
    </row>
    <row r="632" customFormat="true" ht="14.25" spans="1:2">
      <c r="A632" s="546" t="s">
        <v>568</v>
      </c>
      <c r="B632" s="547">
        <v>1</v>
      </c>
    </row>
    <row r="633" customFormat="true" ht="14.25" spans="1:2">
      <c r="A633" s="546" t="s">
        <v>569</v>
      </c>
      <c r="B633" s="547">
        <v>0</v>
      </c>
    </row>
    <row r="634" customFormat="true" ht="14.25" spans="1:2">
      <c r="A634" s="557" t="s">
        <v>570</v>
      </c>
      <c r="B634" s="547">
        <v>563</v>
      </c>
    </row>
    <row r="635" customFormat="true" ht="14.25" spans="1:2">
      <c r="A635" s="546" t="s">
        <v>123</v>
      </c>
      <c r="B635" s="547">
        <v>107</v>
      </c>
    </row>
    <row r="636" customFormat="true" ht="14.25" spans="1:2">
      <c r="A636" s="546" t="s">
        <v>124</v>
      </c>
      <c r="B636" s="547">
        <v>0</v>
      </c>
    </row>
    <row r="637" customFormat="true" ht="14.25" spans="1:2">
      <c r="A637" s="546" t="s">
        <v>125</v>
      </c>
      <c r="B637" s="547">
        <v>0</v>
      </c>
    </row>
    <row r="638" customFormat="true" ht="14.25" spans="1:2">
      <c r="A638" s="546" t="s">
        <v>571</v>
      </c>
      <c r="B638" s="547">
        <v>10</v>
      </c>
    </row>
    <row r="639" customFormat="true" ht="14.25" spans="1:2">
      <c r="A639" s="546" t="s">
        <v>572</v>
      </c>
      <c r="B639" s="547">
        <v>0</v>
      </c>
    </row>
    <row r="640" customFormat="true" ht="14.25" spans="1:2">
      <c r="A640" s="546" t="s">
        <v>132</v>
      </c>
      <c r="B640" s="547">
        <v>121</v>
      </c>
    </row>
    <row r="641" customFormat="true" ht="14.25" spans="1:2">
      <c r="A641" s="546" t="s">
        <v>573</v>
      </c>
      <c r="B641" s="547">
        <v>325</v>
      </c>
    </row>
    <row r="642" customFormat="true" ht="14.25" spans="1:2">
      <c r="A642" s="546" t="s">
        <v>574</v>
      </c>
      <c r="B642" s="547">
        <v>388</v>
      </c>
    </row>
    <row r="643" customFormat="true" ht="14.25" spans="1:2">
      <c r="A643" s="546" t="s">
        <v>575</v>
      </c>
      <c r="B643" s="547">
        <v>388</v>
      </c>
    </row>
    <row r="644" customFormat="true" ht="14.25" spans="1:2">
      <c r="A644" s="546" t="s">
        <v>576</v>
      </c>
      <c r="B644" s="547">
        <v>0</v>
      </c>
    </row>
    <row r="645" customFormat="true" ht="14.25" spans="1:2">
      <c r="A645" s="546" t="s">
        <v>577</v>
      </c>
      <c r="B645" s="547">
        <v>172</v>
      </c>
    </row>
    <row r="646" customFormat="true" ht="14.25" spans="1:2">
      <c r="A646" s="546" t="s">
        <v>578</v>
      </c>
      <c r="B646" s="547">
        <v>172</v>
      </c>
    </row>
    <row r="647" customFormat="true" ht="14.25" spans="1:2">
      <c r="A647" s="546" t="s">
        <v>579</v>
      </c>
      <c r="B647" s="547">
        <v>38878</v>
      </c>
    </row>
    <row r="648" customFormat="true" ht="14.25" spans="1:2">
      <c r="A648" s="546" t="s">
        <v>580</v>
      </c>
      <c r="B648" s="547">
        <v>413</v>
      </c>
    </row>
    <row r="649" customFormat="true" ht="14.25" spans="1:2">
      <c r="A649" s="546" t="s">
        <v>123</v>
      </c>
      <c r="B649" s="547">
        <v>405</v>
      </c>
    </row>
    <row r="650" customFormat="true" ht="14.25" spans="1:2">
      <c r="A650" s="546" t="s">
        <v>124</v>
      </c>
      <c r="B650" s="547">
        <v>0</v>
      </c>
    </row>
    <row r="651" customFormat="true" ht="14.25" spans="1:2">
      <c r="A651" s="546" t="s">
        <v>125</v>
      </c>
      <c r="B651" s="547">
        <v>0</v>
      </c>
    </row>
    <row r="652" customFormat="true" ht="14.25" spans="1:2">
      <c r="A652" s="546" t="s">
        <v>581</v>
      </c>
      <c r="B652" s="547">
        <v>8</v>
      </c>
    </row>
    <row r="653" customFormat="true" ht="14.25" spans="1:2">
      <c r="A653" s="546" t="s">
        <v>582</v>
      </c>
      <c r="B653" s="547">
        <v>3351</v>
      </c>
    </row>
    <row r="654" customFormat="true" ht="14.25" spans="1:2">
      <c r="A654" s="546" t="s">
        <v>583</v>
      </c>
      <c r="B654" s="547">
        <v>2300</v>
      </c>
    </row>
    <row r="655" customFormat="true" ht="14.25" spans="1:2">
      <c r="A655" s="546" t="s">
        <v>584</v>
      </c>
      <c r="B655" s="547">
        <v>930</v>
      </c>
    </row>
    <row r="656" customFormat="true" ht="14.25" spans="1:2">
      <c r="A656" s="546" t="s">
        <v>585</v>
      </c>
      <c r="B656" s="547">
        <v>0</v>
      </c>
    </row>
    <row r="657" customFormat="true" ht="14.25" spans="1:2">
      <c r="A657" s="546" t="s">
        <v>586</v>
      </c>
      <c r="B657" s="547">
        <v>0</v>
      </c>
    </row>
    <row r="658" customFormat="true" ht="14.25" spans="1:2">
      <c r="A658" s="546" t="s">
        <v>587</v>
      </c>
      <c r="B658" s="547">
        <v>0</v>
      </c>
    </row>
    <row r="659" customFormat="true" ht="14.25" spans="1:2">
      <c r="A659" s="546" t="s">
        <v>588</v>
      </c>
      <c r="B659" s="547">
        <v>75</v>
      </c>
    </row>
    <row r="660" customFormat="true" ht="14.25" spans="1:2">
      <c r="A660" s="546" t="s">
        <v>589</v>
      </c>
      <c r="B660" s="547">
        <v>0</v>
      </c>
    </row>
    <row r="661" customFormat="true" ht="14.25" spans="1:2">
      <c r="A661" s="546" t="s">
        <v>590</v>
      </c>
      <c r="B661" s="547">
        <v>0</v>
      </c>
    </row>
    <row r="662" customFormat="true" ht="14.25" spans="1:2">
      <c r="A662" s="546" t="s">
        <v>591</v>
      </c>
      <c r="B662" s="547">
        <v>0</v>
      </c>
    </row>
    <row r="663" customFormat="true" ht="14.25" spans="1:2">
      <c r="A663" s="546" t="s">
        <v>592</v>
      </c>
      <c r="B663" s="547">
        <v>0</v>
      </c>
    </row>
    <row r="664" customFormat="true" ht="14.25" spans="1:2">
      <c r="A664" s="546" t="s">
        <v>593</v>
      </c>
      <c r="B664" s="547">
        <v>0</v>
      </c>
    </row>
    <row r="665" customFormat="true" ht="14.25" spans="1:2">
      <c r="A665" s="546" t="s">
        <v>594</v>
      </c>
      <c r="B665" s="547">
        <v>0</v>
      </c>
    </row>
    <row r="666" customFormat="true" ht="14.25" spans="1:2">
      <c r="A666" s="546" t="s">
        <v>595</v>
      </c>
      <c r="B666" s="547">
        <v>0</v>
      </c>
    </row>
    <row r="667" customFormat="true" ht="14.25" spans="1:2">
      <c r="A667" s="546" t="s">
        <v>596</v>
      </c>
      <c r="B667" s="547">
        <v>46</v>
      </c>
    </row>
    <row r="668" customFormat="true" ht="14.25" spans="1:2">
      <c r="A668" s="546" t="s">
        <v>597</v>
      </c>
      <c r="B668" s="482">
        <v>8250</v>
      </c>
    </row>
    <row r="669" customFormat="true" ht="14.25" spans="1:2">
      <c r="A669" s="546" t="s">
        <v>598</v>
      </c>
      <c r="B669" s="547">
        <v>0</v>
      </c>
    </row>
    <row r="670" customFormat="true" ht="14.25" spans="1:2">
      <c r="A670" s="546" t="s">
        <v>599</v>
      </c>
      <c r="B670" s="547">
        <v>8181</v>
      </c>
    </row>
    <row r="671" customFormat="true" ht="14.25" spans="1:2">
      <c r="A671" s="546" t="s">
        <v>600</v>
      </c>
      <c r="B671" s="547">
        <v>69</v>
      </c>
    </row>
    <row r="672" customFormat="true" ht="14.25" spans="1:2">
      <c r="A672" s="546" t="s">
        <v>601</v>
      </c>
      <c r="B672" s="482">
        <v>9192</v>
      </c>
    </row>
    <row r="673" customFormat="true" ht="14.25" spans="1:2">
      <c r="A673" s="546" t="s">
        <v>602</v>
      </c>
      <c r="B673" s="547">
        <v>1127</v>
      </c>
    </row>
    <row r="674" customFormat="true" ht="14.25" spans="1:2">
      <c r="A674" s="546" t="s">
        <v>603</v>
      </c>
      <c r="B674" s="547">
        <v>309</v>
      </c>
    </row>
    <row r="675" customFormat="true" ht="14.25" spans="1:2">
      <c r="A675" s="546" t="s">
        <v>604</v>
      </c>
      <c r="B675" s="547">
        <v>1126</v>
      </c>
    </row>
    <row r="676" customFormat="true" ht="14.25" spans="1:2">
      <c r="A676" s="546" t="s">
        <v>605</v>
      </c>
      <c r="B676" s="547">
        <v>0</v>
      </c>
    </row>
    <row r="677" customFormat="true" ht="14.25" spans="1:2">
      <c r="A677" s="546" t="s">
        <v>606</v>
      </c>
      <c r="B677" s="547">
        <v>0</v>
      </c>
    </row>
    <row r="678" customFormat="true" ht="14.25" spans="1:2">
      <c r="A678" s="546" t="s">
        <v>607</v>
      </c>
      <c r="B678" s="547">
        <v>0</v>
      </c>
    </row>
    <row r="679" customFormat="true" ht="14.25" spans="1:2">
      <c r="A679" s="546" t="s">
        <v>608</v>
      </c>
      <c r="B679" s="547">
        <v>0</v>
      </c>
    </row>
    <row r="680" customFormat="true" ht="14.25" spans="1:2">
      <c r="A680" s="546" t="s">
        <v>609</v>
      </c>
      <c r="B680" s="547">
        <v>4604</v>
      </c>
    </row>
    <row r="681" customFormat="true" ht="14.25" spans="1:2">
      <c r="A681" s="546" t="s">
        <v>610</v>
      </c>
      <c r="B681" s="547">
        <v>192</v>
      </c>
    </row>
    <row r="682" customFormat="true" ht="14.25" spans="1:2">
      <c r="A682" s="546" t="s">
        <v>611</v>
      </c>
      <c r="B682" s="547">
        <v>147</v>
      </c>
    </row>
    <row r="683" customFormat="true" ht="14.25" spans="1:2">
      <c r="A683" s="546" t="s">
        <v>612</v>
      </c>
      <c r="B683" s="547">
        <v>1687</v>
      </c>
    </row>
    <row r="684" customFormat="true" ht="14.25" spans="1:2">
      <c r="A684" s="546" t="s">
        <v>613</v>
      </c>
      <c r="B684" s="547">
        <v>179</v>
      </c>
    </row>
    <row r="685" customFormat="true" ht="14.25" spans="1:2">
      <c r="A685" s="546" t="s">
        <v>614</v>
      </c>
      <c r="B685" s="547">
        <v>174</v>
      </c>
    </row>
    <row r="686" customFormat="true" ht="14.25" spans="1:2">
      <c r="A686" s="546" t="s">
        <v>615</v>
      </c>
      <c r="B686" s="547">
        <v>5</v>
      </c>
    </row>
    <row r="687" customFormat="true" ht="14.25" spans="1:2">
      <c r="A687" s="546" t="s">
        <v>616</v>
      </c>
      <c r="B687" s="547">
        <v>2091</v>
      </c>
    </row>
    <row r="688" customFormat="true" ht="14.25" spans="1:2">
      <c r="A688" s="546" t="s">
        <v>617</v>
      </c>
      <c r="B688" s="547">
        <v>0</v>
      </c>
    </row>
    <row r="689" customFormat="true" ht="14.25" spans="1:2">
      <c r="A689" s="546" t="s">
        <v>618</v>
      </c>
      <c r="B689" s="547">
        <v>2071</v>
      </c>
    </row>
    <row r="690" customFormat="true" ht="14.25" spans="1:2">
      <c r="A690" s="546" t="s">
        <v>619</v>
      </c>
      <c r="B690" s="547">
        <v>20</v>
      </c>
    </row>
    <row r="691" customFormat="true" ht="14.25" spans="1:2">
      <c r="A691" s="546" t="s">
        <v>620</v>
      </c>
      <c r="B691" s="547">
        <v>7254</v>
      </c>
    </row>
    <row r="692" customFormat="true" ht="14.25" spans="1:2">
      <c r="A692" s="546" t="s">
        <v>621</v>
      </c>
      <c r="B692" s="547">
        <v>1075</v>
      </c>
    </row>
    <row r="693" customFormat="true" ht="14.25" spans="1:2">
      <c r="A693" s="546" t="s">
        <v>622</v>
      </c>
      <c r="B693" s="547">
        <v>3942</v>
      </c>
    </row>
    <row r="694" customFormat="true" ht="14.25" spans="1:2">
      <c r="A694" s="546" t="s">
        <v>623</v>
      </c>
      <c r="B694" s="547">
        <v>2148</v>
      </c>
    </row>
    <row r="695" customFormat="true" ht="14.25" spans="1:2">
      <c r="A695" s="546" t="s">
        <v>624</v>
      </c>
      <c r="B695" s="547">
        <v>89</v>
      </c>
    </row>
    <row r="696" customFormat="true" ht="14.25" spans="1:2">
      <c r="A696" s="546" t="s">
        <v>625</v>
      </c>
      <c r="B696" s="547">
        <v>3430</v>
      </c>
    </row>
    <row r="697" customFormat="true" ht="14.25" spans="1:2">
      <c r="A697" s="546" t="s">
        <v>626</v>
      </c>
      <c r="B697" s="547">
        <v>0</v>
      </c>
    </row>
    <row r="698" customFormat="true" ht="14.25" spans="1:2">
      <c r="A698" s="546" t="s">
        <v>627</v>
      </c>
      <c r="B698" s="547">
        <v>3430</v>
      </c>
    </row>
    <row r="699" customFormat="true" ht="14.25" spans="1:2">
      <c r="A699" s="546" t="s">
        <v>628</v>
      </c>
      <c r="B699" s="547">
        <v>0</v>
      </c>
    </row>
    <row r="700" customFormat="true" ht="14.25" spans="1:2">
      <c r="A700" s="546" t="s">
        <v>629</v>
      </c>
      <c r="B700" s="547">
        <v>3639</v>
      </c>
    </row>
    <row r="701" customFormat="true" ht="14.25" spans="1:2">
      <c r="A701" s="546" t="s">
        <v>630</v>
      </c>
      <c r="B701" s="547">
        <v>3639</v>
      </c>
    </row>
    <row r="702" customFormat="true" ht="14.25" spans="1:2">
      <c r="A702" s="546" t="s">
        <v>631</v>
      </c>
      <c r="B702" s="547">
        <v>0</v>
      </c>
    </row>
    <row r="703" customFormat="true" ht="14.25" spans="1:2">
      <c r="A703" s="546" t="s">
        <v>632</v>
      </c>
      <c r="B703" s="547">
        <v>0</v>
      </c>
    </row>
    <row r="704" customFormat="true" ht="14.25" spans="1:2">
      <c r="A704" s="546" t="s">
        <v>633</v>
      </c>
      <c r="B704" s="547">
        <v>0</v>
      </c>
    </row>
    <row r="705" customFormat="true" ht="14.25" spans="1:2">
      <c r="A705" s="546" t="s">
        <v>634</v>
      </c>
      <c r="B705" s="547">
        <v>0</v>
      </c>
    </row>
    <row r="706" customFormat="true" ht="14.25" spans="1:2">
      <c r="A706" s="546" t="s">
        <v>635</v>
      </c>
      <c r="B706" s="547">
        <v>0</v>
      </c>
    </row>
    <row r="707" customFormat="true" ht="14.25" spans="1:2">
      <c r="A707" s="546" t="s">
        <v>636</v>
      </c>
      <c r="B707" s="547">
        <v>501</v>
      </c>
    </row>
    <row r="708" customFormat="true" ht="14.25" spans="1:2">
      <c r="A708" s="546" t="s">
        <v>123</v>
      </c>
      <c r="B708" s="547">
        <v>236</v>
      </c>
    </row>
    <row r="709" customFormat="true" ht="14.25" spans="1:2">
      <c r="A709" s="546" t="s">
        <v>124</v>
      </c>
      <c r="B709" s="547">
        <v>0</v>
      </c>
    </row>
    <row r="710" customFormat="true" ht="14.25" spans="1:2">
      <c r="A710" s="546" t="s">
        <v>125</v>
      </c>
      <c r="B710" s="547">
        <v>0</v>
      </c>
    </row>
    <row r="711" customFormat="true" ht="14.25" spans="1:2">
      <c r="A711" s="546" t="s">
        <v>164</v>
      </c>
      <c r="B711" s="547">
        <v>0</v>
      </c>
    </row>
    <row r="712" customFormat="true" ht="14.25" spans="1:2">
      <c r="A712" s="546" t="s">
        <v>637</v>
      </c>
      <c r="B712" s="547">
        <v>0</v>
      </c>
    </row>
    <row r="713" customFormat="true" ht="14.25" spans="1:2">
      <c r="A713" s="546" t="s">
        <v>638</v>
      </c>
      <c r="B713" s="547">
        <v>190</v>
      </c>
    </row>
    <row r="714" customFormat="true" ht="14.25" spans="1:2">
      <c r="A714" s="546" t="s">
        <v>132</v>
      </c>
      <c r="B714" s="547">
        <v>0</v>
      </c>
    </row>
    <row r="715" customFormat="true" ht="14.25" spans="1:2">
      <c r="A715" s="546" t="s">
        <v>639</v>
      </c>
      <c r="B715" s="547">
        <v>75</v>
      </c>
    </row>
    <row r="716" customFormat="true" ht="14.25" spans="1:2">
      <c r="A716" s="546" t="s">
        <v>640</v>
      </c>
      <c r="B716" s="547">
        <v>4</v>
      </c>
    </row>
    <row r="717" customFormat="true" ht="14.25" spans="1:2">
      <c r="A717" s="546" t="s">
        <v>641</v>
      </c>
      <c r="B717" s="547">
        <v>4</v>
      </c>
    </row>
    <row r="718" customFormat="true" ht="14.25" spans="1:2">
      <c r="A718" s="558" t="s">
        <v>642</v>
      </c>
      <c r="B718" s="547">
        <v>574</v>
      </c>
    </row>
    <row r="719" customFormat="true" ht="14.25" spans="1:2">
      <c r="A719" s="558" t="s">
        <v>643</v>
      </c>
      <c r="B719" s="547">
        <v>574</v>
      </c>
    </row>
    <row r="720" customFormat="true" ht="14.25" spans="1:2">
      <c r="A720" s="558" t="s">
        <v>644</v>
      </c>
      <c r="B720" s="547">
        <v>338</v>
      </c>
    </row>
    <row r="721" customFormat="true" ht="14.25" spans="1:2">
      <c r="A721" s="558" t="s">
        <v>645</v>
      </c>
      <c r="B721" s="547">
        <v>229</v>
      </c>
    </row>
    <row r="722" customFormat="true" ht="14.25" spans="1:2">
      <c r="A722" s="558" t="s">
        <v>123</v>
      </c>
      <c r="B722" s="547">
        <v>125</v>
      </c>
    </row>
    <row r="723" customFormat="true" ht="14.25" spans="1:2">
      <c r="A723" s="558" t="s">
        <v>124</v>
      </c>
      <c r="B723" s="547">
        <v>104</v>
      </c>
    </row>
    <row r="724" customFormat="true" ht="14.25" spans="1:2">
      <c r="A724" s="558" t="s">
        <v>125</v>
      </c>
      <c r="B724" s="547">
        <v>0</v>
      </c>
    </row>
    <row r="725" customFormat="true" ht="14.25" spans="1:2">
      <c r="A725" s="558" t="s">
        <v>646</v>
      </c>
      <c r="B725" s="547">
        <v>0</v>
      </c>
    </row>
    <row r="726" customFormat="true" ht="14.25" spans="1:2">
      <c r="A726" s="558" t="s">
        <v>647</v>
      </c>
      <c r="B726" s="547">
        <v>0</v>
      </c>
    </row>
    <row r="727" customFormat="true" ht="14.25" spans="1:2">
      <c r="A727" s="558" t="s">
        <v>648</v>
      </c>
      <c r="B727" s="547">
        <v>0</v>
      </c>
    </row>
    <row r="728" customFormat="true" ht="14.25" spans="1:2">
      <c r="A728" s="558" t="s">
        <v>649</v>
      </c>
      <c r="B728" s="547">
        <v>0</v>
      </c>
    </row>
    <row r="729" customFormat="true" ht="14.25" spans="1:2">
      <c r="A729" s="558" t="s">
        <v>650</v>
      </c>
      <c r="B729" s="547">
        <v>0</v>
      </c>
    </row>
    <row r="730" customFormat="true" ht="14.25" spans="1:2">
      <c r="A730" s="558" t="s">
        <v>651</v>
      </c>
      <c r="B730" s="547">
        <v>0</v>
      </c>
    </row>
    <row r="731" customFormat="true" ht="14.25" spans="1:2">
      <c r="A731" s="558" t="s">
        <v>652</v>
      </c>
      <c r="B731" s="482">
        <v>18</v>
      </c>
    </row>
    <row r="732" customFormat="true" ht="14.25" spans="1:2">
      <c r="A732" s="558" t="s">
        <v>653</v>
      </c>
      <c r="B732" s="547">
        <v>18</v>
      </c>
    </row>
    <row r="733" customFormat="true" ht="14.25" spans="1:2">
      <c r="A733" s="558" t="s">
        <v>654</v>
      </c>
      <c r="B733" s="547">
        <v>0</v>
      </c>
    </row>
    <row r="734" customFormat="true" ht="14.25" spans="1:2">
      <c r="A734" s="558" t="s">
        <v>655</v>
      </c>
      <c r="B734" s="547">
        <v>0</v>
      </c>
    </row>
    <row r="735" customFormat="true" ht="14.25" spans="1:2">
      <c r="A735" s="558" t="s">
        <v>656</v>
      </c>
      <c r="B735" s="482">
        <v>68</v>
      </c>
    </row>
    <row r="736" customFormat="true" ht="14.25" spans="1:2">
      <c r="A736" s="558" t="s">
        <v>657</v>
      </c>
      <c r="B736" s="547">
        <v>0</v>
      </c>
    </row>
    <row r="737" customFormat="true" ht="14.25" spans="1:2">
      <c r="A737" s="558" t="s">
        <v>658</v>
      </c>
      <c r="B737" s="547">
        <v>68</v>
      </c>
    </row>
    <row r="738" customFormat="true" ht="14.25" spans="1:2">
      <c r="A738" s="558" t="s">
        <v>659</v>
      </c>
      <c r="B738" s="547">
        <v>0</v>
      </c>
    </row>
    <row r="739" customFormat="true" ht="14.25" spans="1:2">
      <c r="A739" s="558" t="s">
        <v>660</v>
      </c>
      <c r="B739" s="547">
        <v>0</v>
      </c>
    </row>
    <row r="740" customFormat="true" ht="14.25" spans="1:2">
      <c r="A740" s="558" t="s">
        <v>661</v>
      </c>
      <c r="B740" s="547">
        <v>0</v>
      </c>
    </row>
    <row r="741" customFormat="true" ht="14.25" spans="1:2">
      <c r="A741" s="558" t="s">
        <v>662</v>
      </c>
      <c r="B741" s="547">
        <v>0</v>
      </c>
    </row>
    <row r="742" customFormat="true" ht="14.25" spans="1:2">
      <c r="A742" s="558" t="s">
        <v>663</v>
      </c>
      <c r="B742" s="547">
        <v>0</v>
      </c>
    </row>
    <row r="743" customFormat="true" ht="14.25" spans="1:2">
      <c r="A743" s="558" t="s">
        <v>664</v>
      </c>
      <c r="B743" s="547">
        <v>0</v>
      </c>
    </row>
    <row r="744" customFormat="true" ht="14.25" spans="1:2">
      <c r="A744" s="558" t="s">
        <v>665</v>
      </c>
      <c r="B744" s="482">
        <v>0</v>
      </c>
    </row>
    <row r="745" customFormat="true" ht="14.25" spans="1:2">
      <c r="A745" s="558" t="s">
        <v>666</v>
      </c>
      <c r="B745" s="547">
        <v>0</v>
      </c>
    </row>
    <row r="746" customFormat="true" ht="14.25" spans="1:2">
      <c r="A746" s="558" t="s">
        <v>667</v>
      </c>
      <c r="B746" s="547">
        <v>0</v>
      </c>
    </row>
    <row r="747" customFormat="true" ht="14.25" spans="1:2">
      <c r="A747" s="558" t="s">
        <v>668</v>
      </c>
      <c r="B747" s="547">
        <v>0</v>
      </c>
    </row>
    <row r="748" customFormat="true" ht="14.25" spans="1:2">
      <c r="A748" s="558" t="s">
        <v>669</v>
      </c>
      <c r="B748" s="547">
        <v>0</v>
      </c>
    </row>
    <row r="749" customFormat="true" ht="14.25" spans="1:2">
      <c r="A749" s="558" t="s">
        <v>670</v>
      </c>
      <c r="B749" s="547">
        <v>0</v>
      </c>
    </row>
    <row r="750" customFormat="true" ht="14.25" spans="1:2">
      <c r="A750" s="558" t="s">
        <v>671</v>
      </c>
      <c r="B750" s="547">
        <v>0</v>
      </c>
    </row>
    <row r="751" customFormat="true" ht="14.25" spans="1:2">
      <c r="A751" s="547" t="s">
        <v>672</v>
      </c>
      <c r="B751" s="547">
        <v>0</v>
      </c>
    </row>
    <row r="752" customFormat="true" ht="14.25" spans="1:2">
      <c r="A752" s="558" t="s">
        <v>673</v>
      </c>
      <c r="B752" s="547">
        <v>0</v>
      </c>
    </row>
    <row r="753" customFormat="true" ht="14.25" spans="1:2">
      <c r="A753" s="558" t="s">
        <v>674</v>
      </c>
      <c r="B753" s="547">
        <v>0</v>
      </c>
    </row>
    <row r="754" customFormat="true" ht="14.25" spans="1:2">
      <c r="A754" s="558" t="s">
        <v>675</v>
      </c>
      <c r="B754" s="547">
        <v>0</v>
      </c>
    </row>
    <row r="755" customFormat="true" ht="14.25" spans="1:2">
      <c r="A755" s="558" t="s">
        <v>676</v>
      </c>
      <c r="B755" s="547">
        <v>0</v>
      </c>
    </row>
    <row r="756" customFormat="true" ht="14.25" spans="1:2">
      <c r="A756" s="558" t="s">
        <v>677</v>
      </c>
      <c r="B756" s="547">
        <v>0</v>
      </c>
    </row>
    <row r="757" customFormat="true" ht="14.25" spans="1:2">
      <c r="A757" s="558" t="s">
        <v>678</v>
      </c>
      <c r="B757" s="547">
        <v>0</v>
      </c>
    </row>
    <row r="758" customFormat="true" ht="14.25" spans="1:2">
      <c r="A758" s="558" t="s">
        <v>679</v>
      </c>
      <c r="B758" s="547">
        <v>0</v>
      </c>
    </row>
    <row r="759" customFormat="true" ht="14.25" spans="1:2">
      <c r="A759" s="558" t="s">
        <v>680</v>
      </c>
      <c r="B759" s="547">
        <v>0</v>
      </c>
    </row>
    <row r="760" customFormat="true" ht="14.25" spans="1:2">
      <c r="A760" s="558" t="s">
        <v>681</v>
      </c>
      <c r="B760" s="547">
        <v>0</v>
      </c>
    </row>
    <row r="761" customFormat="true" ht="14.25" spans="1:2">
      <c r="A761" s="558" t="s">
        <v>682</v>
      </c>
      <c r="B761" s="547">
        <v>0</v>
      </c>
    </row>
    <row r="762" customFormat="true" ht="14.25" spans="1:2">
      <c r="A762" s="558" t="s">
        <v>683</v>
      </c>
      <c r="B762" s="547">
        <v>0</v>
      </c>
    </row>
    <row r="763" customFormat="true" ht="14.25" spans="1:2">
      <c r="A763" s="558" t="s">
        <v>684</v>
      </c>
      <c r="B763" s="547">
        <v>0</v>
      </c>
    </row>
    <row r="764" customFormat="true" ht="14.25" spans="1:2">
      <c r="A764" s="558" t="s">
        <v>685</v>
      </c>
      <c r="B764" s="547">
        <v>0</v>
      </c>
    </row>
    <row r="765" customFormat="true" ht="14.25" spans="1:2">
      <c r="A765" s="558" t="s">
        <v>686</v>
      </c>
      <c r="B765" s="547">
        <v>0</v>
      </c>
    </row>
    <row r="766" customFormat="true" ht="14.25" spans="1:2">
      <c r="A766" s="558" t="s">
        <v>687</v>
      </c>
      <c r="B766" s="547">
        <v>0</v>
      </c>
    </row>
    <row r="767" customFormat="true" ht="14.25" spans="1:2">
      <c r="A767" s="558" t="s">
        <v>688</v>
      </c>
      <c r="B767" s="547">
        <v>0</v>
      </c>
    </row>
    <row r="768" customFormat="true" ht="14.25" spans="1:2">
      <c r="A768" s="558" t="s">
        <v>689</v>
      </c>
      <c r="B768" s="547">
        <v>0</v>
      </c>
    </row>
    <row r="769" customFormat="true" ht="14.25" spans="1:2">
      <c r="A769" s="558" t="s">
        <v>690</v>
      </c>
      <c r="B769" s="547">
        <v>0</v>
      </c>
    </row>
    <row r="770" customFormat="true" ht="14.25" spans="1:2">
      <c r="A770" s="558" t="s">
        <v>691</v>
      </c>
      <c r="B770" s="547"/>
    </row>
    <row r="771" customFormat="true" ht="14.25" spans="1:2">
      <c r="A771" s="558" t="s">
        <v>692</v>
      </c>
      <c r="B771" s="547"/>
    </row>
    <row r="772" customFormat="true" ht="14.25" spans="1:2">
      <c r="A772" s="558" t="s">
        <v>693</v>
      </c>
      <c r="B772" s="547">
        <v>10</v>
      </c>
    </row>
    <row r="773" customFormat="true" ht="14.25" spans="1:2">
      <c r="A773" s="558" t="s">
        <v>694</v>
      </c>
      <c r="B773" s="547">
        <v>10</v>
      </c>
    </row>
    <row r="774" customFormat="true" ht="14.25" spans="1:2">
      <c r="A774" s="558" t="s">
        <v>695</v>
      </c>
      <c r="B774" s="547">
        <v>0</v>
      </c>
    </row>
    <row r="775" customFormat="true" ht="14.25" spans="1:2">
      <c r="A775" s="558" t="s">
        <v>696</v>
      </c>
      <c r="B775" s="547">
        <v>0</v>
      </c>
    </row>
    <row r="776" customFormat="true" ht="14.25" spans="1:2">
      <c r="A776" s="558" t="s">
        <v>697</v>
      </c>
      <c r="B776" s="547">
        <v>0</v>
      </c>
    </row>
    <row r="777" customFormat="true" ht="14.25" spans="1:2">
      <c r="A777" s="558" t="s">
        <v>698</v>
      </c>
      <c r="B777" s="547">
        <v>0</v>
      </c>
    </row>
    <row r="778" customFormat="true" ht="14.25" spans="1:2">
      <c r="A778" s="558" t="s">
        <v>699</v>
      </c>
      <c r="B778" s="547"/>
    </row>
    <row r="779" customFormat="true" ht="14.25" spans="1:2">
      <c r="A779" s="558" t="s">
        <v>700</v>
      </c>
      <c r="B779" s="547"/>
    </row>
    <row r="780" customFormat="true" ht="14.25" spans="1:2">
      <c r="A780" s="558" t="s">
        <v>701</v>
      </c>
      <c r="B780" s="547">
        <v>0</v>
      </c>
    </row>
    <row r="781" customFormat="true" ht="14.25" spans="1:2">
      <c r="A781" s="558" t="s">
        <v>123</v>
      </c>
      <c r="B781" s="547">
        <v>0</v>
      </c>
    </row>
    <row r="782" customFormat="true" ht="14.25" spans="1:2">
      <c r="A782" s="558" t="s">
        <v>124</v>
      </c>
      <c r="B782" s="547">
        <v>0</v>
      </c>
    </row>
    <row r="783" customFormat="true" ht="14.25" spans="1:2">
      <c r="A783" s="558" t="s">
        <v>125</v>
      </c>
      <c r="B783" s="547">
        <v>0</v>
      </c>
    </row>
    <row r="784" customFormat="true" ht="14.25" spans="1:2">
      <c r="A784" s="558" t="s">
        <v>702</v>
      </c>
      <c r="B784" s="547">
        <v>0</v>
      </c>
    </row>
    <row r="785" customFormat="true" ht="14.25" spans="1:2">
      <c r="A785" s="558" t="s">
        <v>703</v>
      </c>
      <c r="B785" s="547">
        <v>0</v>
      </c>
    </row>
    <row r="786" customFormat="true" ht="14.25" spans="1:2">
      <c r="A786" s="558" t="s">
        <v>704</v>
      </c>
      <c r="B786" s="547">
        <v>0</v>
      </c>
    </row>
    <row r="787" customFormat="true" ht="14.25" spans="1:2">
      <c r="A787" s="558" t="s">
        <v>164</v>
      </c>
      <c r="B787" s="547">
        <v>0</v>
      </c>
    </row>
    <row r="788" customFormat="true" ht="14.25" spans="1:2">
      <c r="A788" s="558" t="s">
        <v>705</v>
      </c>
      <c r="B788" s="547">
        <v>0</v>
      </c>
    </row>
    <row r="789" customFormat="true" ht="14.25" spans="1:2">
      <c r="A789" s="558" t="s">
        <v>132</v>
      </c>
      <c r="B789" s="547">
        <v>0</v>
      </c>
    </row>
    <row r="790" customFormat="true" ht="14.25" spans="1:2">
      <c r="A790" s="558" t="s">
        <v>706</v>
      </c>
      <c r="B790" s="547">
        <v>0</v>
      </c>
    </row>
    <row r="791" customFormat="true" ht="14.25" spans="1:2">
      <c r="A791" s="558" t="s">
        <v>707</v>
      </c>
      <c r="B791" s="547">
        <v>13</v>
      </c>
    </row>
    <row r="792" customFormat="true" ht="14.25" spans="1:2">
      <c r="A792" s="558" t="s">
        <v>708</v>
      </c>
      <c r="B792" s="547">
        <v>13</v>
      </c>
    </row>
    <row r="793" customFormat="true" ht="14.25" spans="1:2">
      <c r="A793" s="558" t="s">
        <v>709</v>
      </c>
      <c r="B793" s="547">
        <v>7816</v>
      </c>
    </row>
    <row r="794" customFormat="true" ht="14.25" spans="1:2">
      <c r="A794" s="558" t="s">
        <v>710</v>
      </c>
      <c r="B794" s="547">
        <v>2999</v>
      </c>
    </row>
    <row r="795" customFormat="true" ht="14.25" spans="1:2">
      <c r="A795" s="558" t="s">
        <v>123</v>
      </c>
      <c r="B795" s="547">
        <v>424</v>
      </c>
    </row>
    <row r="796" customFormat="true" ht="14.25" spans="1:2">
      <c r="A796" s="558" t="s">
        <v>124</v>
      </c>
      <c r="B796" s="547">
        <v>0</v>
      </c>
    </row>
    <row r="797" customFormat="true" ht="14.25" spans="1:2">
      <c r="A797" s="558" t="s">
        <v>125</v>
      </c>
      <c r="B797" s="547">
        <v>0</v>
      </c>
    </row>
    <row r="798" customFormat="true" ht="14.25" spans="1:2">
      <c r="A798" s="558" t="s">
        <v>711</v>
      </c>
      <c r="B798" s="547">
        <v>2033</v>
      </c>
    </row>
    <row r="799" customFormat="true" ht="14.25" spans="1:2">
      <c r="A799" s="558" t="s">
        <v>712</v>
      </c>
      <c r="B799" s="547">
        <v>0</v>
      </c>
    </row>
    <row r="800" customFormat="true" ht="14.25" spans="1:2">
      <c r="A800" s="558" t="s">
        <v>713</v>
      </c>
      <c r="B800" s="547">
        <v>0</v>
      </c>
    </row>
    <row r="801" customFormat="true" ht="14.25" spans="1:2">
      <c r="A801" s="558" t="s">
        <v>714</v>
      </c>
      <c r="B801" s="547">
        <v>0</v>
      </c>
    </row>
    <row r="802" customFormat="true" ht="14.25" spans="1:2">
      <c r="A802" s="558" t="s">
        <v>715</v>
      </c>
      <c r="B802" s="547">
        <v>20</v>
      </c>
    </row>
    <row r="803" customFormat="true" ht="14.25" spans="1:2">
      <c r="A803" s="558" t="s">
        <v>716</v>
      </c>
      <c r="B803" s="547">
        <v>0</v>
      </c>
    </row>
    <row r="804" customFormat="true" ht="14.25" spans="1:2">
      <c r="A804" s="558" t="s">
        <v>717</v>
      </c>
      <c r="B804" s="547">
        <v>522</v>
      </c>
    </row>
    <row r="805" customFormat="true" ht="14.25" spans="1:2">
      <c r="A805" s="558" t="s">
        <v>718</v>
      </c>
      <c r="B805" s="547"/>
    </row>
    <row r="806" customFormat="true" ht="14.25" spans="1:2">
      <c r="A806" s="558" t="s">
        <v>719</v>
      </c>
      <c r="B806" s="547">
        <v>0</v>
      </c>
    </row>
    <row r="807" customFormat="true" ht="14.25" spans="1:2">
      <c r="A807" s="558" t="s">
        <v>720</v>
      </c>
      <c r="B807" s="547">
        <v>0</v>
      </c>
    </row>
    <row r="808" customFormat="true" ht="14.25" spans="1:2">
      <c r="A808" s="558" t="s">
        <v>721</v>
      </c>
      <c r="B808" s="547">
        <v>0</v>
      </c>
    </row>
    <row r="809" customFormat="true" ht="14.25" spans="1:2">
      <c r="A809" s="558" t="s">
        <v>722</v>
      </c>
      <c r="B809" s="547">
        <v>4413</v>
      </c>
    </row>
    <row r="810" customFormat="true" ht="14.25" spans="1:2">
      <c r="A810" s="558" t="s">
        <v>723</v>
      </c>
      <c r="B810" s="547">
        <v>4413</v>
      </c>
    </row>
    <row r="811" customFormat="true" ht="14.25" spans="1:2">
      <c r="A811" s="558" t="s">
        <v>724</v>
      </c>
      <c r="B811" s="547">
        <v>225</v>
      </c>
    </row>
    <row r="812" customFormat="true" ht="14.25" spans="1:2">
      <c r="A812" s="558" t="s">
        <v>725</v>
      </c>
      <c r="B812" s="547">
        <v>225</v>
      </c>
    </row>
    <row r="813" customFormat="true" ht="14.25" spans="1:2">
      <c r="A813" s="558" t="s">
        <v>726</v>
      </c>
      <c r="B813" s="547">
        <v>179</v>
      </c>
    </row>
    <row r="814" customFormat="true" ht="14.25" spans="1:2">
      <c r="A814" s="558" t="s">
        <v>727</v>
      </c>
      <c r="B814" s="547">
        <v>179</v>
      </c>
    </row>
    <row r="815" customFormat="true" ht="14.25" spans="1:2">
      <c r="A815" s="558" t="s">
        <v>728</v>
      </c>
      <c r="B815" s="547">
        <v>24822</v>
      </c>
    </row>
    <row r="816" customFormat="true" ht="14.25" spans="1:2">
      <c r="A816" s="558" t="s">
        <v>729</v>
      </c>
      <c r="B816" s="547">
        <v>6845</v>
      </c>
    </row>
    <row r="817" customFormat="true" ht="14.25" spans="1:2">
      <c r="A817" s="558" t="s">
        <v>123</v>
      </c>
      <c r="B817" s="547">
        <v>1361</v>
      </c>
    </row>
    <row r="818" customFormat="true" ht="14.25" spans="1:2">
      <c r="A818" s="558" t="s">
        <v>124</v>
      </c>
      <c r="B818" s="547">
        <v>1</v>
      </c>
    </row>
    <row r="819" customFormat="true" ht="14.25" spans="1:2">
      <c r="A819" s="558" t="s">
        <v>125</v>
      </c>
      <c r="B819" s="547">
        <v>0</v>
      </c>
    </row>
    <row r="820" customFormat="true" ht="14.25" spans="1:2">
      <c r="A820" s="558" t="s">
        <v>132</v>
      </c>
      <c r="B820" s="547">
        <v>4504</v>
      </c>
    </row>
    <row r="821" customFormat="true" ht="14.25" spans="1:2">
      <c r="A821" s="558" t="s">
        <v>730</v>
      </c>
      <c r="B821" s="547">
        <v>0</v>
      </c>
    </row>
    <row r="822" customFormat="true" ht="14.25" spans="1:2">
      <c r="A822" s="558" t="s">
        <v>731</v>
      </c>
      <c r="B822" s="547">
        <v>0</v>
      </c>
    </row>
    <row r="823" customFormat="true" ht="14.25" spans="1:2">
      <c r="A823" s="558" t="s">
        <v>732</v>
      </c>
      <c r="B823" s="547">
        <v>0</v>
      </c>
    </row>
    <row r="824" customFormat="true" ht="14.25" spans="1:2">
      <c r="A824" s="558" t="s">
        <v>733</v>
      </c>
      <c r="B824" s="547">
        <v>33</v>
      </c>
    </row>
    <row r="825" customFormat="true" ht="14.25" spans="1:2">
      <c r="A825" s="558" t="s">
        <v>734</v>
      </c>
      <c r="B825" s="547">
        <v>13</v>
      </c>
    </row>
    <row r="826" customFormat="true" ht="14.25" spans="1:2">
      <c r="A826" s="558" t="s">
        <v>735</v>
      </c>
      <c r="B826" s="547">
        <v>1</v>
      </c>
    </row>
    <row r="827" customFormat="true" ht="14.25" spans="1:2">
      <c r="A827" s="558" t="s">
        <v>736</v>
      </c>
      <c r="B827" s="547">
        <v>5</v>
      </c>
    </row>
    <row r="828" customFormat="true" ht="14.25" spans="1:2">
      <c r="A828" s="558" t="s">
        <v>737</v>
      </c>
      <c r="B828" s="547">
        <v>0</v>
      </c>
    </row>
    <row r="829" customFormat="true" ht="14.25" spans="1:2">
      <c r="A829" s="558" t="s">
        <v>738</v>
      </c>
      <c r="B829" s="547">
        <v>0</v>
      </c>
    </row>
    <row r="830" customFormat="true" ht="14.25" spans="1:2">
      <c r="A830" s="558" t="s">
        <v>739</v>
      </c>
      <c r="B830" s="547">
        <v>0</v>
      </c>
    </row>
    <row r="831" customFormat="true" ht="14.25" spans="1:2">
      <c r="A831" s="558" t="s">
        <v>740</v>
      </c>
      <c r="B831" s="547">
        <v>0</v>
      </c>
    </row>
    <row r="832" customFormat="true" ht="14.25" spans="1:2">
      <c r="A832" s="558" t="s">
        <v>741</v>
      </c>
      <c r="B832" s="547">
        <v>0</v>
      </c>
    </row>
    <row r="833" customFormat="true" ht="14.25" spans="1:2">
      <c r="A833" s="558" t="s">
        <v>742</v>
      </c>
      <c r="B833" s="547">
        <v>2</v>
      </c>
    </row>
    <row r="834" customFormat="true" ht="14.25" spans="1:2">
      <c r="A834" s="558" t="s">
        <v>743</v>
      </c>
      <c r="B834" s="547">
        <v>0</v>
      </c>
    </row>
    <row r="835" customFormat="true" ht="14.25" spans="1:2">
      <c r="A835" s="558" t="s">
        <v>744</v>
      </c>
      <c r="B835" s="547">
        <v>0</v>
      </c>
    </row>
    <row r="836" customFormat="true" ht="14.25" spans="1:2">
      <c r="A836" s="558" t="s">
        <v>745</v>
      </c>
      <c r="B836" s="547">
        <v>0</v>
      </c>
    </row>
    <row r="837" customFormat="true" ht="14.25" spans="1:2">
      <c r="A837" s="558" t="s">
        <v>746</v>
      </c>
      <c r="B837" s="547">
        <v>0</v>
      </c>
    </row>
    <row r="838" customFormat="true" ht="14.25" spans="1:2">
      <c r="A838" s="558" t="s">
        <v>747</v>
      </c>
      <c r="B838" s="547">
        <v>0</v>
      </c>
    </row>
    <row r="839" customFormat="true" ht="14.25" spans="1:2">
      <c r="A839" s="558" t="s">
        <v>748</v>
      </c>
      <c r="B839" s="547">
        <v>0</v>
      </c>
    </row>
    <row r="840" customFormat="true" ht="14.25" spans="1:2">
      <c r="A840" s="558" t="s">
        <v>749</v>
      </c>
      <c r="B840" s="547">
        <v>0</v>
      </c>
    </row>
    <row r="841" customFormat="true" ht="14.25" spans="1:2">
      <c r="A841" s="558" t="s">
        <v>750</v>
      </c>
      <c r="B841" s="547">
        <v>925</v>
      </c>
    </row>
    <row r="842" customFormat="true" ht="14.25" spans="1:2">
      <c r="A842" s="558" t="s">
        <v>751</v>
      </c>
      <c r="B842" s="547">
        <v>0</v>
      </c>
    </row>
    <row r="843" customFormat="true" ht="14.25" spans="1:2">
      <c r="A843" s="558" t="s">
        <v>123</v>
      </c>
      <c r="B843" s="547">
        <v>0</v>
      </c>
    </row>
    <row r="844" customFormat="true" ht="14.25" spans="1:2">
      <c r="A844" s="558" t="s">
        <v>124</v>
      </c>
      <c r="B844" s="547">
        <v>0</v>
      </c>
    </row>
    <row r="845" customFormat="true" ht="14.25" spans="1:2">
      <c r="A845" s="558" t="s">
        <v>125</v>
      </c>
      <c r="B845" s="547">
        <v>0</v>
      </c>
    </row>
    <row r="846" customFormat="true" ht="14.25" spans="1:2">
      <c r="A846" s="558" t="s">
        <v>752</v>
      </c>
      <c r="B846" s="547">
        <v>0</v>
      </c>
    </row>
    <row r="847" customFormat="true" ht="14.25" spans="1:2">
      <c r="A847" s="558" t="s">
        <v>753</v>
      </c>
      <c r="B847" s="547">
        <v>0</v>
      </c>
    </row>
    <row r="848" customFormat="true" ht="14.25" spans="1:2">
      <c r="A848" s="558" t="s">
        <v>754</v>
      </c>
      <c r="B848" s="547">
        <v>0</v>
      </c>
    </row>
    <row r="849" customFormat="true" ht="14.25" spans="1:2">
      <c r="A849" s="558" t="s">
        <v>755</v>
      </c>
      <c r="B849" s="547">
        <v>0</v>
      </c>
    </row>
    <row r="850" customFormat="true" ht="14.25" spans="1:2">
      <c r="A850" s="558" t="s">
        <v>756</v>
      </c>
      <c r="B850" s="547">
        <v>0</v>
      </c>
    </row>
    <row r="851" customFormat="true" ht="14.25" spans="1:2">
      <c r="A851" s="558" t="s">
        <v>757</v>
      </c>
      <c r="B851" s="547">
        <v>0</v>
      </c>
    </row>
    <row r="852" customFormat="true" ht="14.25" spans="1:2">
      <c r="A852" s="558" t="s">
        <v>758</v>
      </c>
      <c r="B852" s="547">
        <v>0</v>
      </c>
    </row>
    <row r="853" customFormat="true" ht="14.25" spans="1:2">
      <c r="A853" s="558" t="s">
        <v>759</v>
      </c>
      <c r="B853" s="547">
        <v>0</v>
      </c>
    </row>
    <row r="854" customFormat="true" ht="14.25" spans="1:2">
      <c r="A854" s="558" t="s">
        <v>760</v>
      </c>
      <c r="B854" s="547">
        <v>0</v>
      </c>
    </row>
    <row r="855" customFormat="true" ht="14.25" spans="1:2">
      <c r="A855" s="558" t="s">
        <v>761</v>
      </c>
      <c r="B855" s="547">
        <v>0</v>
      </c>
    </row>
    <row r="856" customFormat="true" ht="14.25" spans="1:2">
      <c r="A856" s="558" t="s">
        <v>762</v>
      </c>
      <c r="B856" s="547">
        <v>0</v>
      </c>
    </row>
    <row r="857" customFormat="true" ht="14.25" spans="1:2">
      <c r="A857" s="558" t="s">
        <v>763</v>
      </c>
      <c r="B857" s="547">
        <v>0</v>
      </c>
    </row>
    <row r="858" customFormat="true" ht="14.25" spans="1:2">
      <c r="A858" s="558" t="s">
        <v>764</v>
      </c>
      <c r="B858" s="547">
        <v>0</v>
      </c>
    </row>
    <row r="859" customFormat="true" ht="14.25" spans="1:2">
      <c r="A859" s="558" t="s">
        <v>765</v>
      </c>
      <c r="B859" s="547">
        <v>0</v>
      </c>
    </row>
    <row r="860" customFormat="true" ht="14.25" spans="1:2">
      <c r="A860" s="558" t="s">
        <v>766</v>
      </c>
      <c r="B860" s="547">
        <v>0</v>
      </c>
    </row>
    <row r="861" customFormat="true" ht="14.25" spans="1:2">
      <c r="A861" s="558" t="s">
        <v>767</v>
      </c>
      <c r="B861" s="547">
        <v>0</v>
      </c>
    </row>
    <row r="862" customFormat="true" ht="14.25" spans="1:2">
      <c r="A862" s="558" t="s">
        <v>736</v>
      </c>
      <c r="B862" s="547">
        <v>0</v>
      </c>
    </row>
    <row r="863" customFormat="true" ht="14.25" spans="1:2">
      <c r="A863" s="558" t="s">
        <v>768</v>
      </c>
      <c r="B863" s="547">
        <v>0</v>
      </c>
    </row>
    <row r="864" customFormat="true" ht="14.25" spans="1:2">
      <c r="A864" s="558" t="s">
        <v>769</v>
      </c>
      <c r="B864" s="547">
        <v>3006</v>
      </c>
    </row>
    <row r="865" customFormat="true" ht="14.25" spans="1:2">
      <c r="A865" s="558" t="s">
        <v>123</v>
      </c>
      <c r="B865" s="547">
        <v>218</v>
      </c>
    </row>
    <row r="866" customFormat="true" ht="14.25" spans="1:2">
      <c r="A866" s="558" t="s">
        <v>124</v>
      </c>
      <c r="B866" s="547">
        <v>0</v>
      </c>
    </row>
    <row r="867" customFormat="true" ht="14.25" spans="1:2">
      <c r="A867" s="558" t="s">
        <v>125</v>
      </c>
      <c r="B867" s="547">
        <v>107</v>
      </c>
    </row>
    <row r="868" customFormat="true" ht="14.25" spans="1:2">
      <c r="A868" s="558" t="s">
        <v>770</v>
      </c>
      <c r="B868" s="547">
        <v>0</v>
      </c>
    </row>
    <row r="869" customFormat="true" ht="14.25" spans="1:2">
      <c r="A869" s="558" t="s">
        <v>771</v>
      </c>
      <c r="B869" s="547">
        <v>0</v>
      </c>
    </row>
    <row r="870" customFormat="true" ht="14.25" spans="1:2">
      <c r="A870" s="558" t="s">
        <v>772</v>
      </c>
      <c r="B870" s="547">
        <v>128</v>
      </c>
    </row>
    <row r="871" customFormat="true" ht="14.25" spans="1:2">
      <c r="A871" s="558" t="s">
        <v>773</v>
      </c>
      <c r="B871" s="547">
        <v>0</v>
      </c>
    </row>
    <row r="872" customFormat="true" ht="14.25" spans="1:2">
      <c r="A872" s="558" t="s">
        <v>774</v>
      </c>
      <c r="B872" s="547">
        <v>0</v>
      </c>
    </row>
    <row r="873" customFormat="true" ht="14.25" spans="1:2">
      <c r="A873" s="558" t="s">
        <v>775</v>
      </c>
      <c r="B873" s="547">
        <v>0</v>
      </c>
    </row>
    <row r="874" customFormat="true" ht="14.25" spans="1:2">
      <c r="A874" s="558" t="s">
        <v>776</v>
      </c>
      <c r="B874" s="547">
        <v>8</v>
      </c>
    </row>
    <row r="875" customFormat="true" ht="14.25" spans="1:2">
      <c r="A875" s="558" t="s">
        <v>777</v>
      </c>
      <c r="B875" s="547">
        <v>400</v>
      </c>
    </row>
    <row r="876" customFormat="true" ht="14.25" spans="1:2">
      <c r="A876" s="558" t="s">
        <v>778</v>
      </c>
      <c r="B876" s="547">
        <v>0</v>
      </c>
    </row>
    <row r="877" customFormat="true" ht="14.25" spans="1:2">
      <c r="A877" s="558" t="s">
        <v>779</v>
      </c>
      <c r="B877" s="547">
        <v>0</v>
      </c>
    </row>
    <row r="878" customFormat="true" ht="14.25" spans="1:2">
      <c r="A878" s="558" t="s">
        <v>780</v>
      </c>
      <c r="B878" s="547">
        <v>78</v>
      </c>
    </row>
    <row r="879" customFormat="true" ht="14.25" spans="1:2">
      <c r="A879" s="558" t="s">
        <v>781</v>
      </c>
      <c r="B879" s="547">
        <v>0</v>
      </c>
    </row>
    <row r="880" customFormat="true" ht="14.25" spans="1:2">
      <c r="A880" s="558" t="s">
        <v>782</v>
      </c>
      <c r="B880" s="547">
        <v>0</v>
      </c>
    </row>
    <row r="881" customFormat="true" ht="14.25" spans="1:2">
      <c r="A881" s="558" t="s">
        <v>783</v>
      </c>
      <c r="B881" s="547">
        <v>1084</v>
      </c>
    </row>
    <row r="882" customFormat="true" ht="14.25" spans="1:2">
      <c r="A882" s="558" t="s">
        <v>784</v>
      </c>
      <c r="B882" s="547">
        <v>0</v>
      </c>
    </row>
    <row r="883" customFormat="true" ht="14.25" spans="1:2">
      <c r="A883" s="558" t="s">
        <v>785</v>
      </c>
      <c r="B883" s="547">
        <v>0</v>
      </c>
    </row>
    <row r="884" customFormat="true" ht="14.25" spans="1:2">
      <c r="A884" s="558" t="s">
        <v>786</v>
      </c>
      <c r="B884" s="547">
        <v>743</v>
      </c>
    </row>
    <row r="885" customFormat="true" ht="14.25" spans="1:2">
      <c r="A885" s="558" t="s">
        <v>787</v>
      </c>
      <c r="B885" s="547">
        <v>10</v>
      </c>
    </row>
    <row r="886" customFormat="true" ht="14.25" spans="1:2">
      <c r="A886" s="558" t="s">
        <v>763</v>
      </c>
      <c r="B886" s="547">
        <v>0</v>
      </c>
    </row>
    <row r="887" customFormat="true" ht="14.25" spans="1:2">
      <c r="A887" s="558" t="s">
        <v>788</v>
      </c>
      <c r="B887" s="547">
        <v>0</v>
      </c>
    </row>
    <row r="888" customFormat="true" ht="14.25" spans="1:2">
      <c r="A888" s="558" t="s">
        <v>789</v>
      </c>
      <c r="B888" s="547">
        <v>222</v>
      </c>
    </row>
    <row r="889" customFormat="true" ht="14.25" spans="1:2">
      <c r="A889" s="558" t="s">
        <v>790</v>
      </c>
      <c r="B889" s="547">
        <v>0</v>
      </c>
    </row>
    <row r="890" customFormat="true" ht="14.25" spans="1:2">
      <c r="A890" s="558" t="s">
        <v>791</v>
      </c>
      <c r="B890" s="547">
        <v>0</v>
      </c>
    </row>
    <row r="891" customFormat="true" ht="14.25" spans="1:2">
      <c r="A891" s="558" t="s">
        <v>792</v>
      </c>
      <c r="B891" s="547">
        <v>8</v>
      </c>
    </row>
    <row r="892" customFormat="true" ht="14.25" spans="1:2">
      <c r="A892" s="558" t="s">
        <v>793</v>
      </c>
      <c r="B892" s="547">
        <v>430</v>
      </c>
    </row>
    <row r="893" customFormat="true" ht="14.25" spans="1:2">
      <c r="A893" s="558" t="s">
        <v>123</v>
      </c>
      <c r="B893" s="547">
        <v>177</v>
      </c>
    </row>
    <row r="894" customFormat="true" ht="14.25" spans="1:2">
      <c r="A894" s="558" t="s">
        <v>124</v>
      </c>
      <c r="B894" s="547">
        <v>0</v>
      </c>
    </row>
    <row r="895" customFormat="true" ht="14.25" spans="1:2">
      <c r="A895" s="558" t="s">
        <v>125</v>
      </c>
      <c r="B895" s="547">
        <v>0</v>
      </c>
    </row>
    <row r="896" customFormat="true" ht="14.25" spans="1:2">
      <c r="A896" s="558" t="s">
        <v>794</v>
      </c>
      <c r="B896" s="547">
        <v>0</v>
      </c>
    </row>
    <row r="897" customFormat="true" ht="14.25" spans="1:2">
      <c r="A897" s="558" t="s">
        <v>795</v>
      </c>
      <c r="B897" s="547">
        <v>0</v>
      </c>
    </row>
    <row r="898" customFormat="true" ht="14.25" spans="1:2">
      <c r="A898" s="558" t="s">
        <v>796</v>
      </c>
      <c r="B898" s="547">
        <v>0</v>
      </c>
    </row>
    <row r="899" customFormat="true" ht="14.25" spans="1:2">
      <c r="A899" s="558" t="s">
        <v>797</v>
      </c>
      <c r="B899" s="547">
        <v>0</v>
      </c>
    </row>
    <row r="900" customFormat="true" ht="14.25" spans="1:2">
      <c r="A900" s="558" t="s">
        <v>798</v>
      </c>
      <c r="B900" s="547">
        <v>0</v>
      </c>
    </row>
    <row r="901" customFormat="true" ht="14.25" spans="1:2">
      <c r="A901" s="558" t="s">
        <v>132</v>
      </c>
      <c r="B901" s="547">
        <v>66</v>
      </c>
    </row>
    <row r="902" customFormat="true" ht="14.25" spans="1:2">
      <c r="A902" s="558" t="s">
        <v>799</v>
      </c>
      <c r="B902" s="547">
        <v>187</v>
      </c>
    </row>
    <row r="903" customFormat="true" ht="14.25" spans="1:2">
      <c r="A903" s="558" t="s">
        <v>800</v>
      </c>
      <c r="B903" s="547">
        <v>11801</v>
      </c>
    </row>
    <row r="904" customFormat="true" ht="14.25" spans="1:2">
      <c r="A904" s="558" t="s">
        <v>801</v>
      </c>
      <c r="B904" s="547">
        <v>200</v>
      </c>
    </row>
    <row r="905" customFormat="true" ht="14.25" spans="1:2">
      <c r="A905" s="558" t="s">
        <v>802</v>
      </c>
      <c r="B905" s="547">
        <v>0</v>
      </c>
    </row>
    <row r="906" customFormat="true" ht="14.25" spans="1:2">
      <c r="A906" s="558" t="s">
        <v>803</v>
      </c>
      <c r="B906" s="547">
        <v>11351</v>
      </c>
    </row>
    <row r="907" customFormat="true" ht="14.25" spans="1:2">
      <c r="A907" s="558" t="s">
        <v>804</v>
      </c>
      <c r="B907" s="547">
        <v>0</v>
      </c>
    </row>
    <row r="908" customFormat="true" ht="14.25" spans="1:2">
      <c r="A908" s="558" t="s">
        <v>805</v>
      </c>
      <c r="B908" s="547">
        <v>0</v>
      </c>
    </row>
    <row r="909" customFormat="true" ht="14.25" spans="1:2">
      <c r="A909" s="558" t="s">
        <v>806</v>
      </c>
      <c r="B909" s="547">
        <v>250</v>
      </c>
    </row>
    <row r="910" customFormat="true" ht="14.25" spans="1:2">
      <c r="A910" s="558" t="s">
        <v>807</v>
      </c>
      <c r="B910" s="547">
        <v>2736</v>
      </c>
    </row>
    <row r="911" customFormat="true" ht="14.25" spans="1:2">
      <c r="A911" s="558" t="s">
        <v>808</v>
      </c>
      <c r="B911" s="547">
        <v>0</v>
      </c>
    </row>
    <row r="912" customFormat="true" ht="14.25" spans="1:2">
      <c r="A912" s="558" t="s">
        <v>809</v>
      </c>
      <c r="B912" s="547">
        <v>2469</v>
      </c>
    </row>
    <row r="913" customFormat="true" ht="14.25" spans="1:2">
      <c r="A913" s="558" t="s">
        <v>810</v>
      </c>
      <c r="B913" s="547">
        <v>0</v>
      </c>
    </row>
    <row r="914" customFormat="true" ht="14.25" spans="1:2">
      <c r="A914" s="558" t="s">
        <v>811</v>
      </c>
      <c r="B914" s="547">
        <v>0</v>
      </c>
    </row>
    <row r="915" customFormat="true" ht="14.25" spans="1:2">
      <c r="A915" s="558" t="s">
        <v>812</v>
      </c>
      <c r="B915" s="547">
        <v>267</v>
      </c>
    </row>
    <row r="916" customFormat="true" ht="14.25" spans="1:2">
      <c r="A916" s="558" t="s">
        <v>813</v>
      </c>
      <c r="B916" s="547">
        <v>0</v>
      </c>
    </row>
    <row r="917" customFormat="true" ht="14.25" spans="1:2">
      <c r="A917" s="558" t="s">
        <v>814</v>
      </c>
      <c r="B917" s="547">
        <v>0</v>
      </c>
    </row>
    <row r="918" customFormat="true" ht="14.25" spans="1:2">
      <c r="A918" s="558" t="s">
        <v>815</v>
      </c>
      <c r="B918" s="547">
        <v>0</v>
      </c>
    </row>
    <row r="919" customFormat="true" ht="14.25" spans="1:2">
      <c r="A919" s="558" t="s">
        <v>816</v>
      </c>
      <c r="B919" s="547">
        <v>4</v>
      </c>
    </row>
    <row r="920" customFormat="true" ht="14.25" spans="1:2">
      <c r="A920" s="558" t="s">
        <v>817</v>
      </c>
      <c r="B920" s="547">
        <v>0</v>
      </c>
    </row>
    <row r="921" customFormat="true" ht="14.25" spans="1:2">
      <c r="A921" s="558" t="s">
        <v>818</v>
      </c>
      <c r="B921" s="547">
        <v>4</v>
      </c>
    </row>
    <row r="922" customFormat="true" ht="14.25" spans="1:2">
      <c r="A922" s="558" t="s">
        <v>819</v>
      </c>
      <c r="B922" s="547">
        <v>7438</v>
      </c>
    </row>
    <row r="923" customFormat="true" ht="14.25" spans="1:2">
      <c r="A923" s="558" t="s">
        <v>820</v>
      </c>
      <c r="B923" s="547">
        <v>4116</v>
      </c>
    </row>
    <row r="924" customFormat="true" ht="14.25" spans="1:2">
      <c r="A924" s="558" t="s">
        <v>123</v>
      </c>
      <c r="B924" s="547">
        <v>321</v>
      </c>
    </row>
    <row r="925" customFormat="true" ht="14.25" spans="1:2">
      <c r="A925" s="558" t="s">
        <v>124</v>
      </c>
      <c r="B925" s="547">
        <v>0</v>
      </c>
    </row>
    <row r="926" customFormat="true" ht="14.25" spans="1:2">
      <c r="A926" s="558" t="s">
        <v>125</v>
      </c>
      <c r="B926" s="547">
        <v>0</v>
      </c>
    </row>
    <row r="927" customFormat="true" ht="14.25" spans="1:2">
      <c r="A927" s="558" t="s">
        <v>821</v>
      </c>
      <c r="B927" s="547">
        <v>71</v>
      </c>
    </row>
    <row r="928" customFormat="true" ht="14.25" spans="1:2">
      <c r="A928" s="558" t="s">
        <v>822</v>
      </c>
      <c r="B928" s="547">
        <v>2219</v>
      </c>
    </row>
    <row r="929" customFormat="true" ht="14.25" spans="1:2">
      <c r="A929" s="558" t="s">
        <v>823</v>
      </c>
      <c r="B929" s="547">
        <v>0</v>
      </c>
    </row>
    <row r="930" customFormat="true" ht="14.25" spans="1:2">
      <c r="A930" s="558" t="s">
        <v>824</v>
      </c>
      <c r="B930" s="547">
        <v>50</v>
      </c>
    </row>
    <row r="931" customFormat="true" ht="14.25" spans="1:2">
      <c r="A931" s="558" t="s">
        <v>825</v>
      </c>
      <c r="B931" s="547">
        <v>0</v>
      </c>
    </row>
    <row r="932" customFormat="true" ht="14.25" spans="1:2">
      <c r="A932" s="558" t="s">
        <v>826</v>
      </c>
      <c r="B932" s="547">
        <v>638</v>
      </c>
    </row>
    <row r="933" customFormat="true" ht="14.25" spans="1:2">
      <c r="A933" s="558" t="s">
        <v>827</v>
      </c>
      <c r="B933" s="547">
        <v>0</v>
      </c>
    </row>
    <row r="934" customFormat="true" ht="14.25" spans="1:2">
      <c r="A934" s="558" t="s">
        <v>828</v>
      </c>
      <c r="B934" s="547">
        <v>0</v>
      </c>
    </row>
    <row r="935" customFormat="true" ht="14.25" spans="1:2">
      <c r="A935" s="558" t="s">
        <v>829</v>
      </c>
      <c r="B935" s="547">
        <v>0</v>
      </c>
    </row>
    <row r="936" customFormat="true" ht="14.25" spans="1:2">
      <c r="A936" s="558" t="s">
        <v>830</v>
      </c>
      <c r="B936" s="547">
        <v>0</v>
      </c>
    </row>
    <row r="937" customFormat="true" ht="14.25" spans="1:2">
      <c r="A937" s="558" t="s">
        <v>831</v>
      </c>
      <c r="B937" s="547">
        <v>0</v>
      </c>
    </row>
    <row r="938" customFormat="true" ht="14.25" spans="1:2">
      <c r="A938" s="558" t="s">
        <v>832</v>
      </c>
      <c r="B938" s="547">
        <v>0</v>
      </c>
    </row>
    <row r="939" customFormat="true" ht="14.25" spans="1:2">
      <c r="A939" s="558" t="s">
        <v>833</v>
      </c>
      <c r="B939" s="547">
        <v>0</v>
      </c>
    </row>
    <row r="940" customFormat="true" ht="14.25" spans="1:2">
      <c r="A940" s="558" t="s">
        <v>834</v>
      </c>
      <c r="B940" s="547">
        <v>238</v>
      </c>
    </row>
    <row r="941" customFormat="true" ht="14.25" spans="1:2">
      <c r="A941" s="558" t="s">
        <v>835</v>
      </c>
      <c r="B941" s="547">
        <v>0</v>
      </c>
    </row>
    <row r="942" customFormat="true" ht="14.25" spans="1:2">
      <c r="A942" s="558" t="s">
        <v>836</v>
      </c>
      <c r="B942" s="547">
        <v>0</v>
      </c>
    </row>
    <row r="943" customFormat="true" ht="14.25" spans="1:2">
      <c r="A943" s="558" t="s">
        <v>837</v>
      </c>
      <c r="B943" s="547">
        <v>0</v>
      </c>
    </row>
    <row r="944" customFormat="true" ht="14.25" spans="1:2">
      <c r="A944" s="558" t="s">
        <v>838</v>
      </c>
      <c r="B944" s="547">
        <v>579</v>
      </c>
    </row>
    <row r="945" customFormat="true" ht="14.25" spans="1:2">
      <c r="A945" s="558" t="s">
        <v>839</v>
      </c>
      <c r="B945" s="547">
        <v>0</v>
      </c>
    </row>
    <row r="946" customFormat="true" ht="14.25" spans="1:2">
      <c r="A946" s="558" t="s">
        <v>123</v>
      </c>
      <c r="B946" s="547">
        <v>0</v>
      </c>
    </row>
    <row r="947" customFormat="true" ht="14.25" spans="1:2">
      <c r="A947" s="558" t="s">
        <v>124</v>
      </c>
      <c r="B947" s="547">
        <v>0</v>
      </c>
    </row>
    <row r="948" customFormat="true" ht="14.25" spans="1:2">
      <c r="A948" s="558" t="s">
        <v>125</v>
      </c>
      <c r="B948" s="547">
        <v>0</v>
      </c>
    </row>
    <row r="949" customFormat="true" ht="14.25" spans="1:2">
      <c r="A949" s="558" t="s">
        <v>840</v>
      </c>
      <c r="B949" s="547">
        <v>0</v>
      </c>
    </row>
    <row r="950" customFormat="true" ht="14.25" spans="1:2">
      <c r="A950" s="558" t="s">
        <v>841</v>
      </c>
      <c r="B950" s="547">
        <v>0</v>
      </c>
    </row>
    <row r="951" customFormat="true" ht="14.25" spans="1:2">
      <c r="A951" s="558" t="s">
        <v>842</v>
      </c>
      <c r="B951" s="547">
        <v>0</v>
      </c>
    </row>
    <row r="952" customFormat="true" ht="14.25" spans="1:2">
      <c r="A952" s="558" t="s">
        <v>843</v>
      </c>
      <c r="B952" s="547">
        <v>0</v>
      </c>
    </row>
    <row r="953" customFormat="true" ht="14.25" spans="1:2">
      <c r="A953" s="558" t="s">
        <v>844</v>
      </c>
      <c r="B953" s="547">
        <v>0</v>
      </c>
    </row>
    <row r="954" customFormat="true" ht="14.25" spans="1:2">
      <c r="A954" s="558" t="s">
        <v>845</v>
      </c>
      <c r="B954" s="547">
        <v>0</v>
      </c>
    </row>
    <row r="955" customFormat="true" ht="14.25" spans="1:2">
      <c r="A955" s="558" t="s">
        <v>846</v>
      </c>
      <c r="B955" s="547">
        <v>0</v>
      </c>
    </row>
    <row r="956" customFormat="true" ht="14.25" spans="1:2">
      <c r="A956" s="558" t="s">
        <v>123</v>
      </c>
      <c r="B956" s="547">
        <v>0</v>
      </c>
    </row>
    <row r="957" customFormat="true" ht="14.25" spans="1:2">
      <c r="A957" s="558" t="s">
        <v>124</v>
      </c>
      <c r="B957" s="547">
        <v>0</v>
      </c>
    </row>
    <row r="958" customFormat="true" ht="14.25" spans="1:2">
      <c r="A958" s="558" t="s">
        <v>125</v>
      </c>
      <c r="B958" s="547">
        <v>0</v>
      </c>
    </row>
    <row r="959" customFormat="true" ht="14.25" spans="1:2">
      <c r="A959" s="558" t="s">
        <v>847</v>
      </c>
      <c r="B959" s="547">
        <v>0</v>
      </c>
    </row>
    <row r="960" customFormat="true" ht="14.25" spans="1:2">
      <c r="A960" s="558" t="s">
        <v>848</v>
      </c>
      <c r="B960" s="547">
        <v>0</v>
      </c>
    </row>
    <row r="961" customFormat="true" ht="14.25" spans="1:2">
      <c r="A961" s="558" t="s">
        <v>849</v>
      </c>
      <c r="B961" s="547">
        <v>0</v>
      </c>
    </row>
    <row r="962" customFormat="true" ht="14.25" spans="1:2">
      <c r="A962" s="558" t="s">
        <v>850</v>
      </c>
      <c r="B962" s="547">
        <v>0</v>
      </c>
    </row>
    <row r="963" customFormat="true" ht="14.25" spans="1:2">
      <c r="A963" s="558" t="s">
        <v>851</v>
      </c>
      <c r="B963" s="547">
        <v>0</v>
      </c>
    </row>
    <row r="964" customFormat="true" ht="14.25" spans="1:2">
      <c r="A964" s="558" t="s">
        <v>852</v>
      </c>
      <c r="B964" s="547">
        <v>0</v>
      </c>
    </row>
    <row r="965" customFormat="true" ht="14.25" spans="1:2">
      <c r="A965" s="558" t="s">
        <v>853</v>
      </c>
      <c r="B965" s="547">
        <v>0</v>
      </c>
    </row>
    <row r="966" customFormat="true" ht="14.25" spans="1:2">
      <c r="A966" s="558" t="s">
        <v>123</v>
      </c>
      <c r="B966" s="547">
        <v>0</v>
      </c>
    </row>
    <row r="967" customFormat="true" ht="14.25" spans="1:2">
      <c r="A967" s="558" t="s">
        <v>124</v>
      </c>
      <c r="B967" s="547">
        <v>0</v>
      </c>
    </row>
    <row r="968" customFormat="true" ht="14.25" spans="1:2">
      <c r="A968" s="558" t="s">
        <v>125</v>
      </c>
      <c r="B968" s="547">
        <v>0</v>
      </c>
    </row>
    <row r="969" customFormat="true" ht="14.25" spans="1:2">
      <c r="A969" s="558" t="s">
        <v>844</v>
      </c>
      <c r="B969" s="547">
        <v>0</v>
      </c>
    </row>
    <row r="970" customFormat="true" ht="14.25" spans="1:2">
      <c r="A970" s="558" t="s">
        <v>854</v>
      </c>
      <c r="B970" s="547">
        <v>0</v>
      </c>
    </row>
    <row r="971" customFormat="true" ht="14.25" spans="1:2">
      <c r="A971" s="558" t="s">
        <v>855</v>
      </c>
      <c r="B971" s="547">
        <v>0</v>
      </c>
    </row>
    <row r="972" customFormat="true" ht="14.25" spans="1:2">
      <c r="A972" s="558" t="s">
        <v>856</v>
      </c>
      <c r="B972" s="547">
        <v>3322</v>
      </c>
    </row>
    <row r="973" customFormat="true" ht="14.25" spans="1:2">
      <c r="A973" s="558" t="s">
        <v>857</v>
      </c>
      <c r="B973" s="547">
        <v>357</v>
      </c>
    </row>
    <row r="974" customFormat="true" ht="14.25" spans="1:2">
      <c r="A974" s="558" t="s">
        <v>858</v>
      </c>
      <c r="B974" s="547">
        <v>53</v>
      </c>
    </row>
    <row r="975" customFormat="true" ht="14.25" spans="1:2">
      <c r="A975" s="558" t="s">
        <v>859</v>
      </c>
      <c r="B975" s="547">
        <v>0</v>
      </c>
    </row>
    <row r="976" customFormat="true" ht="14.25" spans="1:2">
      <c r="A976" s="558" t="s">
        <v>860</v>
      </c>
      <c r="B976" s="547">
        <v>2912</v>
      </c>
    </row>
    <row r="977" customFormat="true" ht="14.25" spans="1:2">
      <c r="A977" s="558" t="s">
        <v>861</v>
      </c>
      <c r="B977" s="547">
        <v>0</v>
      </c>
    </row>
    <row r="978" customFormat="true" ht="14.25" spans="1:2">
      <c r="A978" s="558" t="s">
        <v>862</v>
      </c>
      <c r="B978" s="547">
        <v>0</v>
      </c>
    </row>
    <row r="979" customFormat="true" ht="14.25" spans="1:2">
      <c r="A979" s="558" t="s">
        <v>863</v>
      </c>
      <c r="B979" s="547">
        <v>0</v>
      </c>
    </row>
    <row r="980" customFormat="true" ht="14.25" spans="1:2">
      <c r="A980" s="558" t="s">
        <v>864</v>
      </c>
      <c r="B980" s="547">
        <v>518</v>
      </c>
    </row>
    <row r="981" customFormat="true" ht="14.25" spans="1:2">
      <c r="A981" s="558" t="s">
        <v>865</v>
      </c>
      <c r="B981" s="547">
        <v>0</v>
      </c>
    </row>
    <row r="982" customFormat="true" ht="14.25" spans="1:2">
      <c r="A982" s="558" t="s">
        <v>123</v>
      </c>
      <c r="B982" s="547">
        <v>0</v>
      </c>
    </row>
    <row r="983" customFormat="true" ht="14.25" spans="1:2">
      <c r="A983" s="558" t="s">
        <v>124</v>
      </c>
      <c r="B983" s="547">
        <v>0</v>
      </c>
    </row>
    <row r="984" customFormat="true" ht="14.25" spans="1:2">
      <c r="A984" s="558" t="s">
        <v>125</v>
      </c>
      <c r="B984" s="547">
        <v>0</v>
      </c>
    </row>
    <row r="985" customFormat="true" ht="14.25" spans="1:2">
      <c r="A985" s="558" t="s">
        <v>866</v>
      </c>
      <c r="B985" s="547">
        <v>0</v>
      </c>
    </row>
    <row r="986" customFormat="true" ht="14.25" spans="1:2">
      <c r="A986" s="558" t="s">
        <v>867</v>
      </c>
      <c r="B986" s="547">
        <v>0</v>
      </c>
    </row>
    <row r="987" customFormat="true" ht="14.25" spans="1:2">
      <c r="A987" s="558" t="s">
        <v>868</v>
      </c>
      <c r="B987" s="547">
        <v>0</v>
      </c>
    </row>
    <row r="988" customFormat="true" ht="14.25" spans="1:2">
      <c r="A988" s="558" t="s">
        <v>869</v>
      </c>
      <c r="B988" s="547">
        <v>0</v>
      </c>
    </row>
    <row r="989" customFormat="true" ht="14.25" spans="1:2">
      <c r="A989" s="558" t="s">
        <v>870</v>
      </c>
      <c r="B989" s="547">
        <v>0</v>
      </c>
    </row>
    <row r="990" customFormat="true" ht="14.25" spans="1:2">
      <c r="A990" s="558" t="s">
        <v>871</v>
      </c>
      <c r="B990" s="547">
        <v>0</v>
      </c>
    </row>
    <row r="991" customFormat="true" ht="14.25" spans="1:2">
      <c r="A991" s="558" t="s">
        <v>872</v>
      </c>
      <c r="B991" s="547">
        <v>0</v>
      </c>
    </row>
    <row r="992" customFormat="true" ht="14.25" spans="1:2">
      <c r="A992" s="558" t="s">
        <v>123</v>
      </c>
      <c r="B992" s="547">
        <v>0</v>
      </c>
    </row>
    <row r="993" customFormat="true" ht="14.25" spans="1:2">
      <c r="A993" s="558" t="s">
        <v>124</v>
      </c>
      <c r="B993" s="547">
        <v>0</v>
      </c>
    </row>
    <row r="994" customFormat="true" ht="14.25" spans="1:2">
      <c r="A994" s="558" t="s">
        <v>125</v>
      </c>
      <c r="B994" s="547">
        <v>0</v>
      </c>
    </row>
    <row r="995" customFormat="true" ht="14.25" spans="1:2">
      <c r="A995" s="558" t="s">
        <v>873</v>
      </c>
      <c r="B995" s="547">
        <v>0</v>
      </c>
    </row>
    <row r="996" customFormat="true" ht="14.25" spans="1:2">
      <c r="A996" s="558" t="s">
        <v>874</v>
      </c>
      <c r="B996" s="547">
        <v>0</v>
      </c>
    </row>
    <row r="997" customFormat="true" ht="14.25" spans="1:2">
      <c r="A997" s="558" t="s">
        <v>875</v>
      </c>
      <c r="B997" s="547">
        <v>0</v>
      </c>
    </row>
    <row r="998" customFormat="true" ht="14.25" spans="1:2">
      <c r="A998" s="558" t="s">
        <v>876</v>
      </c>
      <c r="B998" s="547">
        <v>0</v>
      </c>
    </row>
    <row r="999" customFormat="true" ht="14.25" spans="1:2">
      <c r="A999" s="558" t="s">
        <v>877</v>
      </c>
      <c r="B999" s="547">
        <v>0</v>
      </c>
    </row>
    <row r="1000" customFormat="true" ht="14.25" spans="1:2">
      <c r="A1000" s="558" t="s">
        <v>878</v>
      </c>
      <c r="B1000" s="547">
        <v>0</v>
      </c>
    </row>
    <row r="1001" customFormat="true" ht="14.25" spans="1:2">
      <c r="A1001" s="558" t="s">
        <v>879</v>
      </c>
      <c r="B1001" s="547">
        <v>0</v>
      </c>
    </row>
    <row r="1002" customFormat="true" ht="14.25" spans="1:2">
      <c r="A1002" s="558" t="s">
        <v>880</v>
      </c>
      <c r="B1002" s="547">
        <v>0</v>
      </c>
    </row>
    <row r="1003" customFormat="true" ht="14.25" spans="1:2">
      <c r="A1003" s="558" t="s">
        <v>881</v>
      </c>
      <c r="B1003" s="547">
        <v>0</v>
      </c>
    </row>
    <row r="1004" customFormat="true" ht="14.25" spans="1:2">
      <c r="A1004" s="558" t="s">
        <v>882</v>
      </c>
      <c r="B1004" s="547">
        <v>0</v>
      </c>
    </row>
    <row r="1005" customFormat="true" ht="14.25" spans="1:2">
      <c r="A1005" s="558" t="s">
        <v>883</v>
      </c>
      <c r="B1005" s="547">
        <v>0</v>
      </c>
    </row>
    <row r="1006" customFormat="true" ht="14.25" spans="1:2">
      <c r="A1006" s="558" t="s">
        <v>884</v>
      </c>
      <c r="B1006" s="547">
        <v>0</v>
      </c>
    </row>
    <row r="1007" customFormat="true" ht="14.25" spans="1:2">
      <c r="A1007" s="558" t="s">
        <v>885</v>
      </c>
      <c r="B1007" s="547">
        <v>0</v>
      </c>
    </row>
    <row r="1008" customFormat="true" ht="14.25" spans="1:2">
      <c r="A1008" s="558" t="s">
        <v>123</v>
      </c>
      <c r="B1008" s="547">
        <v>0</v>
      </c>
    </row>
    <row r="1009" customFormat="true" ht="14.25" spans="1:2">
      <c r="A1009" s="558" t="s">
        <v>124</v>
      </c>
      <c r="B1009" s="547">
        <v>0</v>
      </c>
    </row>
    <row r="1010" customFormat="true" ht="14.25" spans="1:2">
      <c r="A1010" s="558" t="s">
        <v>125</v>
      </c>
      <c r="B1010" s="547">
        <v>0</v>
      </c>
    </row>
    <row r="1011" customFormat="true" ht="14.25" spans="1:2">
      <c r="A1011" s="558" t="s">
        <v>886</v>
      </c>
      <c r="B1011" s="547">
        <v>0</v>
      </c>
    </row>
    <row r="1012" customFormat="true" ht="14.25" spans="1:2">
      <c r="A1012" s="558" t="s">
        <v>887</v>
      </c>
      <c r="B1012" s="547">
        <v>387</v>
      </c>
    </row>
    <row r="1013" customFormat="true" ht="14.25" spans="1:2">
      <c r="A1013" s="558" t="s">
        <v>123</v>
      </c>
      <c r="B1013" s="547">
        <v>341</v>
      </c>
    </row>
    <row r="1014" customFormat="true" ht="14.25" spans="1:2">
      <c r="A1014" s="558" t="s">
        <v>124</v>
      </c>
      <c r="B1014" s="547">
        <v>0</v>
      </c>
    </row>
    <row r="1015" customFormat="true" ht="14.25" spans="1:2">
      <c r="A1015" s="558" t="s">
        <v>125</v>
      </c>
      <c r="B1015" s="547">
        <v>0</v>
      </c>
    </row>
    <row r="1016" customFormat="true" ht="14.25" spans="1:2">
      <c r="A1016" s="558" t="s">
        <v>888</v>
      </c>
      <c r="B1016" s="547">
        <v>0</v>
      </c>
    </row>
    <row r="1017" customFormat="true" ht="14.25" spans="1:2">
      <c r="A1017" s="558" t="s">
        <v>889</v>
      </c>
      <c r="B1017" s="547">
        <v>0</v>
      </c>
    </row>
    <row r="1018" customFormat="true" ht="14.25" spans="1:2">
      <c r="A1018" s="558" t="s">
        <v>890</v>
      </c>
      <c r="B1018" s="547">
        <v>0</v>
      </c>
    </row>
    <row r="1019" customFormat="true" ht="14.25" spans="1:2">
      <c r="A1019" s="558" t="s">
        <v>891</v>
      </c>
      <c r="B1019" s="547">
        <v>0</v>
      </c>
    </row>
    <row r="1020" customFormat="true" ht="14.25" spans="1:2">
      <c r="A1020" s="558" t="s">
        <v>892</v>
      </c>
      <c r="B1020" s="547">
        <v>0</v>
      </c>
    </row>
    <row r="1021" customFormat="true" ht="14.25" spans="1:2">
      <c r="A1021" s="558" t="s">
        <v>132</v>
      </c>
      <c r="B1021" s="547">
        <v>0</v>
      </c>
    </row>
    <row r="1022" customFormat="true" ht="14.25" spans="1:2">
      <c r="A1022" s="558" t="s">
        <v>893</v>
      </c>
      <c r="B1022" s="547">
        <v>46</v>
      </c>
    </row>
    <row r="1023" customFormat="true" ht="14.25" spans="1:2">
      <c r="A1023" s="558" t="s">
        <v>894</v>
      </c>
      <c r="B1023" s="547">
        <v>0</v>
      </c>
    </row>
    <row r="1024" customFormat="true" ht="14.25" spans="1:2">
      <c r="A1024" s="558" t="s">
        <v>123</v>
      </c>
      <c r="B1024" s="547">
        <v>0</v>
      </c>
    </row>
    <row r="1025" customFormat="true" ht="14.25" spans="1:2">
      <c r="A1025" s="558" t="s">
        <v>124</v>
      </c>
      <c r="B1025" s="547">
        <v>0</v>
      </c>
    </row>
    <row r="1026" customFormat="true" ht="14.25" spans="1:2">
      <c r="A1026" s="558" t="s">
        <v>125</v>
      </c>
      <c r="B1026" s="547">
        <v>0</v>
      </c>
    </row>
    <row r="1027" customFormat="true" ht="14.25" spans="1:2">
      <c r="A1027" s="558" t="s">
        <v>895</v>
      </c>
      <c r="B1027" s="547">
        <v>0</v>
      </c>
    </row>
    <row r="1028" customFormat="true" ht="14.25" spans="1:2">
      <c r="A1028" s="558" t="s">
        <v>896</v>
      </c>
      <c r="B1028" s="547">
        <v>0</v>
      </c>
    </row>
    <row r="1029" customFormat="true" ht="14.25" spans="1:2">
      <c r="A1029" s="558" t="s">
        <v>897</v>
      </c>
      <c r="B1029" s="547">
        <v>0</v>
      </c>
    </row>
    <row r="1030" customFormat="true" ht="14.25" spans="1:2">
      <c r="A1030" s="558" t="s">
        <v>898</v>
      </c>
      <c r="B1030" s="547">
        <v>131</v>
      </c>
    </row>
    <row r="1031" customFormat="true" ht="14.25" spans="1:2">
      <c r="A1031" s="558" t="s">
        <v>123</v>
      </c>
      <c r="B1031" s="547">
        <v>0</v>
      </c>
    </row>
    <row r="1032" customFormat="true" ht="14.25" spans="1:2">
      <c r="A1032" s="558" t="s">
        <v>124</v>
      </c>
      <c r="B1032" s="547">
        <v>0</v>
      </c>
    </row>
    <row r="1033" customFormat="true" ht="14.25" spans="1:2">
      <c r="A1033" s="558" t="s">
        <v>125</v>
      </c>
      <c r="B1033" s="547">
        <v>0</v>
      </c>
    </row>
    <row r="1034" customFormat="true" ht="14.25" spans="1:2">
      <c r="A1034" s="558" t="s">
        <v>899</v>
      </c>
      <c r="B1034" s="547">
        <v>0</v>
      </c>
    </row>
    <row r="1035" customFormat="true" ht="14.25" spans="1:2">
      <c r="A1035" s="558" t="s">
        <v>900</v>
      </c>
      <c r="B1035" s="547">
        <v>0</v>
      </c>
    </row>
    <row r="1036" customFormat="true" ht="14.25" spans="1:2">
      <c r="A1036" s="558" t="s">
        <v>901</v>
      </c>
      <c r="B1036" s="547">
        <v>0</v>
      </c>
    </row>
    <row r="1037" customFormat="true" ht="14.25" spans="1:2">
      <c r="A1037" s="558" t="s">
        <v>902</v>
      </c>
      <c r="B1037" s="547">
        <v>131</v>
      </c>
    </row>
    <row r="1038" customFormat="true" ht="14.25" spans="1:2">
      <c r="A1038" s="558" t="s">
        <v>903</v>
      </c>
      <c r="B1038" s="547">
        <v>0</v>
      </c>
    </row>
    <row r="1039" customFormat="true" ht="14.25" spans="1:2">
      <c r="A1039" s="558" t="s">
        <v>904</v>
      </c>
      <c r="B1039" s="547">
        <v>0</v>
      </c>
    </row>
    <row r="1040" customFormat="true" ht="14.25" spans="1:2">
      <c r="A1040" s="558" t="s">
        <v>905</v>
      </c>
      <c r="B1040" s="547">
        <v>0</v>
      </c>
    </row>
    <row r="1041" customFormat="true" ht="14.25" spans="1:2">
      <c r="A1041" s="558" t="s">
        <v>906</v>
      </c>
      <c r="B1041" s="547">
        <v>0</v>
      </c>
    </row>
    <row r="1042" customFormat="true" ht="14.25" spans="1:2">
      <c r="A1042" s="558" t="s">
        <v>907</v>
      </c>
      <c r="B1042" s="547">
        <v>0</v>
      </c>
    </row>
    <row r="1043" customFormat="true" ht="14.25" spans="1:2">
      <c r="A1043" s="558" t="s">
        <v>908</v>
      </c>
      <c r="B1043" s="547">
        <v>0</v>
      </c>
    </row>
    <row r="1044" customFormat="true" ht="14.25" spans="1:2">
      <c r="A1044" s="558" t="s">
        <v>909</v>
      </c>
      <c r="B1044" s="547">
        <v>241</v>
      </c>
    </row>
    <row r="1045" customFormat="true" ht="14.25" spans="1:2">
      <c r="A1045" s="558" t="s">
        <v>910</v>
      </c>
      <c r="B1045" s="547">
        <v>240</v>
      </c>
    </row>
    <row r="1046" customFormat="true" ht="14.25" spans="1:2">
      <c r="A1046" s="558" t="s">
        <v>123</v>
      </c>
      <c r="B1046" s="547">
        <v>228</v>
      </c>
    </row>
    <row r="1047" customFormat="true" ht="14.25" spans="1:2">
      <c r="A1047" s="558" t="s">
        <v>124</v>
      </c>
      <c r="B1047" s="547">
        <v>0</v>
      </c>
    </row>
    <row r="1048" customFormat="true" ht="14.25" spans="1:2">
      <c r="A1048" s="558" t="s">
        <v>125</v>
      </c>
      <c r="B1048" s="547">
        <v>0</v>
      </c>
    </row>
    <row r="1049" customFormat="true" ht="14.25" spans="1:2">
      <c r="A1049" s="558" t="s">
        <v>911</v>
      </c>
      <c r="B1049" s="547">
        <v>0</v>
      </c>
    </row>
    <row r="1050" customFormat="true" ht="14.25" spans="1:2">
      <c r="A1050" s="558" t="s">
        <v>912</v>
      </c>
      <c r="B1050" s="547">
        <v>0</v>
      </c>
    </row>
    <row r="1051" customFormat="true" ht="14.25" spans="1:2">
      <c r="A1051" s="558" t="s">
        <v>913</v>
      </c>
      <c r="B1051" s="547">
        <v>0</v>
      </c>
    </row>
    <row r="1052" customFormat="true" ht="14.25" spans="1:2">
      <c r="A1052" s="558" t="s">
        <v>914</v>
      </c>
      <c r="B1052" s="547">
        <v>0</v>
      </c>
    </row>
    <row r="1053" customFormat="true" ht="14.25" spans="1:2">
      <c r="A1053" s="558" t="s">
        <v>132</v>
      </c>
      <c r="B1053" s="547">
        <v>8</v>
      </c>
    </row>
    <row r="1054" customFormat="true" ht="14.25" spans="1:2">
      <c r="A1054" s="558" t="s">
        <v>915</v>
      </c>
      <c r="B1054" s="547">
        <v>4</v>
      </c>
    </row>
    <row r="1055" customFormat="true" ht="14.25" spans="1:2">
      <c r="A1055" s="558" t="s">
        <v>916</v>
      </c>
      <c r="B1055" s="547">
        <v>0</v>
      </c>
    </row>
    <row r="1056" customFormat="true" ht="14.25" spans="1:2">
      <c r="A1056" s="558" t="s">
        <v>123</v>
      </c>
      <c r="B1056" s="547">
        <v>0</v>
      </c>
    </row>
    <row r="1057" customFormat="true" ht="14.25" spans="1:2">
      <c r="A1057" s="558" t="s">
        <v>124</v>
      </c>
      <c r="B1057" s="547">
        <v>0</v>
      </c>
    </row>
    <row r="1058" customFormat="true" ht="14.25" spans="1:2">
      <c r="A1058" s="558" t="s">
        <v>125</v>
      </c>
      <c r="B1058" s="547">
        <v>0</v>
      </c>
    </row>
    <row r="1059" customFormat="true" ht="14.25" spans="1:2">
      <c r="A1059" s="558" t="s">
        <v>917</v>
      </c>
      <c r="B1059" s="547">
        <v>0</v>
      </c>
    </row>
    <row r="1060" customFormat="true" ht="14.25" spans="1:2">
      <c r="A1060" s="558" t="s">
        <v>918</v>
      </c>
      <c r="B1060" s="547">
        <v>0</v>
      </c>
    </row>
    <row r="1061" customFormat="true" ht="14.25" spans="1:2">
      <c r="A1061" s="558" t="s">
        <v>919</v>
      </c>
      <c r="B1061" s="547">
        <v>1</v>
      </c>
    </row>
    <row r="1062" customFormat="true" ht="14.25" spans="1:2">
      <c r="A1062" s="558" t="s">
        <v>920</v>
      </c>
      <c r="B1062" s="547">
        <v>0</v>
      </c>
    </row>
    <row r="1063" customFormat="true" ht="14.25" spans="1:2">
      <c r="A1063" s="558" t="s">
        <v>921</v>
      </c>
      <c r="B1063" s="547">
        <v>1</v>
      </c>
    </row>
    <row r="1064" customFormat="true" ht="14.25" spans="1:2">
      <c r="A1064" s="558" t="s">
        <v>922</v>
      </c>
      <c r="B1064" s="547">
        <v>348</v>
      </c>
    </row>
    <row r="1065" customFormat="true" ht="14.25" spans="1:2">
      <c r="A1065" s="558" t="s">
        <v>923</v>
      </c>
      <c r="B1065" s="547">
        <v>0</v>
      </c>
    </row>
    <row r="1066" customFormat="true" ht="14.25" spans="1:2">
      <c r="A1066" s="558" t="s">
        <v>123</v>
      </c>
      <c r="B1066" s="547">
        <v>0</v>
      </c>
    </row>
    <row r="1067" customFormat="true" ht="14.25" spans="1:2">
      <c r="A1067" s="558" t="s">
        <v>124</v>
      </c>
      <c r="B1067" s="547">
        <v>0</v>
      </c>
    </row>
    <row r="1068" customFormat="true" ht="14.25" spans="1:2">
      <c r="A1068" s="558" t="s">
        <v>125</v>
      </c>
      <c r="B1068" s="547">
        <v>0</v>
      </c>
    </row>
    <row r="1069" customFormat="true" ht="14.25" spans="1:2">
      <c r="A1069" s="558" t="s">
        <v>924</v>
      </c>
      <c r="B1069" s="547">
        <v>0</v>
      </c>
    </row>
    <row r="1070" customFormat="true" ht="14.25" spans="1:2">
      <c r="A1070" s="558" t="s">
        <v>132</v>
      </c>
      <c r="B1070" s="547">
        <v>0</v>
      </c>
    </row>
    <row r="1071" customFormat="true" ht="14.25" spans="1:2">
      <c r="A1071" s="558" t="s">
        <v>925</v>
      </c>
      <c r="B1071" s="547">
        <v>0</v>
      </c>
    </row>
    <row r="1072" customFormat="true" ht="14.25" spans="1:2">
      <c r="A1072" s="558" t="s">
        <v>926</v>
      </c>
      <c r="B1072" s="547">
        <v>45</v>
      </c>
    </row>
    <row r="1073" customFormat="true" ht="14.25" spans="1:2">
      <c r="A1073" s="558" t="s">
        <v>927</v>
      </c>
      <c r="B1073" s="547">
        <v>0</v>
      </c>
    </row>
    <row r="1074" customFormat="true" ht="14.25" spans="1:2">
      <c r="A1074" s="558" t="s">
        <v>928</v>
      </c>
      <c r="B1074" s="547">
        <v>0</v>
      </c>
    </row>
    <row r="1075" customFormat="true" ht="14.25" spans="1:2">
      <c r="A1075" s="558" t="s">
        <v>929</v>
      </c>
      <c r="B1075" s="547">
        <v>0</v>
      </c>
    </row>
    <row r="1076" customFormat="true" ht="14.25" spans="1:2">
      <c r="A1076" s="558" t="s">
        <v>930</v>
      </c>
      <c r="B1076" s="547">
        <v>0</v>
      </c>
    </row>
    <row r="1077" customFormat="true" ht="14.25" spans="1:2">
      <c r="A1077" s="558" t="s">
        <v>931</v>
      </c>
      <c r="B1077" s="547">
        <v>0</v>
      </c>
    </row>
    <row r="1078" customFormat="true" ht="14.25" spans="1:2">
      <c r="A1078" s="558" t="s">
        <v>932</v>
      </c>
      <c r="B1078" s="547">
        <v>0</v>
      </c>
    </row>
    <row r="1079" customFormat="true" ht="14.25" spans="1:2">
      <c r="A1079" s="558" t="s">
        <v>933</v>
      </c>
      <c r="B1079" s="547">
        <v>0</v>
      </c>
    </row>
    <row r="1080" customFormat="true" ht="14.25" spans="1:2">
      <c r="A1080" s="558" t="s">
        <v>934</v>
      </c>
      <c r="B1080" s="547">
        <v>0</v>
      </c>
    </row>
    <row r="1081" customFormat="true" ht="14.25" spans="1:2">
      <c r="A1081" s="558" t="s">
        <v>935</v>
      </c>
      <c r="B1081" s="547">
        <v>45</v>
      </c>
    </row>
    <row r="1082" customFormat="true" ht="14.25" spans="1:2">
      <c r="A1082" s="558" t="s">
        <v>936</v>
      </c>
      <c r="B1082" s="547">
        <v>303</v>
      </c>
    </row>
    <row r="1083" customFormat="true" ht="14.25" spans="1:2">
      <c r="A1083" s="558" t="s">
        <v>937</v>
      </c>
      <c r="B1083" s="547">
        <v>0</v>
      </c>
    </row>
    <row r="1084" customFormat="true" ht="14.25" spans="1:2">
      <c r="A1084" s="537" t="s">
        <v>938</v>
      </c>
      <c r="B1084" s="547">
        <v>0</v>
      </c>
    </row>
    <row r="1085" customFormat="true" ht="14.25" spans="1:2">
      <c r="A1085" s="558" t="s">
        <v>939</v>
      </c>
      <c r="B1085" s="547">
        <v>0</v>
      </c>
    </row>
    <row r="1086" customFormat="true" ht="14.25" spans="1:2">
      <c r="A1086" s="558" t="s">
        <v>940</v>
      </c>
      <c r="B1086" s="547">
        <v>0</v>
      </c>
    </row>
    <row r="1087" customFormat="true" ht="14.25" spans="1:2">
      <c r="A1087" s="558" t="s">
        <v>941</v>
      </c>
      <c r="B1087" s="547">
        <v>303</v>
      </c>
    </row>
    <row r="1088" customFormat="true" ht="14.25" spans="1:2">
      <c r="A1088" s="558" t="s">
        <v>942</v>
      </c>
      <c r="B1088" s="547">
        <v>0</v>
      </c>
    </row>
    <row r="1089" customFormat="true" ht="14.25" spans="1:2">
      <c r="A1089" s="558" t="s">
        <v>943</v>
      </c>
      <c r="B1089" s="547">
        <v>0</v>
      </c>
    </row>
    <row r="1090" customFormat="true" ht="14.25" spans="1:2">
      <c r="A1090" s="558" t="s">
        <v>944</v>
      </c>
      <c r="B1090" s="547">
        <v>0</v>
      </c>
    </row>
    <row r="1091" customFormat="true" ht="14.25" spans="1:2">
      <c r="A1091" s="558" t="s">
        <v>945</v>
      </c>
      <c r="B1091" s="547">
        <v>0</v>
      </c>
    </row>
    <row r="1092" customFormat="true" ht="14.25" spans="1:2">
      <c r="A1092" s="558" t="s">
        <v>946</v>
      </c>
      <c r="B1092" s="547">
        <v>0</v>
      </c>
    </row>
    <row r="1093" customFormat="true" ht="14.25" spans="1:2">
      <c r="A1093" s="558" t="s">
        <v>947</v>
      </c>
      <c r="B1093" s="547">
        <v>0</v>
      </c>
    </row>
    <row r="1094" customFormat="true" ht="14.25" spans="1:2">
      <c r="A1094" s="558" t="s">
        <v>948</v>
      </c>
      <c r="B1094" s="547">
        <v>0</v>
      </c>
    </row>
    <row r="1095" customFormat="true" ht="14.25" spans="1:2">
      <c r="A1095" s="558" t="s">
        <v>949</v>
      </c>
      <c r="B1095" s="547"/>
    </row>
    <row r="1096" customFormat="true" ht="14.25" spans="1:2">
      <c r="A1096" s="558" t="s">
        <v>950</v>
      </c>
      <c r="B1096" s="547"/>
    </row>
    <row r="1097" customFormat="true" ht="14.25" spans="1:2">
      <c r="A1097" s="558" t="s">
        <v>951</v>
      </c>
      <c r="B1097" s="547"/>
    </row>
    <row r="1098" customFormat="true" ht="14.25" spans="1:2">
      <c r="A1098" s="558" t="s">
        <v>952</v>
      </c>
      <c r="B1098" s="547"/>
    </row>
    <row r="1099" customFormat="true" ht="14.25" spans="1:2">
      <c r="A1099" s="558" t="s">
        <v>953</v>
      </c>
      <c r="B1099" s="547"/>
    </row>
    <row r="1100" customFormat="true" ht="14.25" spans="1:2">
      <c r="A1100" s="558" t="s">
        <v>729</v>
      </c>
      <c r="B1100" s="547"/>
    </row>
    <row r="1101" customFormat="true" ht="14.25" spans="1:2">
      <c r="A1101" s="558" t="s">
        <v>954</v>
      </c>
      <c r="B1101" s="547"/>
    </row>
    <row r="1102" customFormat="true" ht="14.25" spans="1:2">
      <c r="A1102" s="558" t="s">
        <v>955</v>
      </c>
      <c r="B1102" s="547"/>
    </row>
    <row r="1103" customFormat="true" ht="14.25" spans="1:2">
      <c r="A1103" s="558" t="s">
        <v>956</v>
      </c>
      <c r="B1103" s="547"/>
    </row>
    <row r="1104" customFormat="true" ht="14.25" spans="1:2">
      <c r="A1104" s="558" t="s">
        <v>957</v>
      </c>
      <c r="B1104" s="547">
        <v>2331</v>
      </c>
    </row>
    <row r="1105" customFormat="true" ht="14.25" spans="1:2">
      <c r="A1105" s="558" t="s">
        <v>958</v>
      </c>
      <c r="B1105" s="547">
        <v>2287</v>
      </c>
    </row>
    <row r="1106" customFormat="true" ht="14.25" spans="1:2">
      <c r="A1106" s="558" t="s">
        <v>123</v>
      </c>
      <c r="B1106" s="547">
        <v>617</v>
      </c>
    </row>
    <row r="1107" customFormat="true" ht="14.25" spans="1:2">
      <c r="A1107" s="558" t="s">
        <v>124</v>
      </c>
      <c r="B1107" s="547">
        <v>0</v>
      </c>
    </row>
    <row r="1108" customFormat="true" ht="14.25" spans="1:2">
      <c r="A1108" s="558" t="s">
        <v>125</v>
      </c>
      <c r="B1108" s="547">
        <v>0</v>
      </c>
    </row>
    <row r="1109" customFormat="true" ht="14.25" spans="1:2">
      <c r="A1109" s="558" t="s">
        <v>959</v>
      </c>
      <c r="B1109" s="547">
        <v>0</v>
      </c>
    </row>
    <row r="1110" customFormat="true" ht="14.25" spans="1:2">
      <c r="A1110" s="558" t="s">
        <v>960</v>
      </c>
      <c r="B1110" s="547">
        <v>0</v>
      </c>
    </row>
    <row r="1111" customFormat="true" ht="14.25" spans="1:2">
      <c r="A1111" s="558" t="s">
        <v>961</v>
      </c>
      <c r="B1111" s="547">
        <v>0</v>
      </c>
    </row>
    <row r="1112" customFormat="true" ht="14.25" spans="1:2">
      <c r="A1112" s="558" t="s">
        <v>962</v>
      </c>
      <c r="B1112" s="547">
        <v>0</v>
      </c>
    </row>
    <row r="1113" customFormat="true" ht="14.25" spans="1:2">
      <c r="A1113" s="558" t="s">
        <v>963</v>
      </c>
      <c r="B1113" s="547">
        <v>0</v>
      </c>
    </row>
    <row r="1114" customFormat="true" ht="14.25" spans="1:2">
      <c r="A1114" s="558" t="s">
        <v>964</v>
      </c>
      <c r="B1114" s="547">
        <v>0</v>
      </c>
    </row>
    <row r="1115" customFormat="true" ht="14.25" spans="1:2">
      <c r="A1115" s="558" t="s">
        <v>965</v>
      </c>
      <c r="B1115" s="547">
        <v>0</v>
      </c>
    </row>
    <row r="1116" customFormat="true" ht="14.25" spans="1:2">
      <c r="A1116" s="558" t="s">
        <v>966</v>
      </c>
      <c r="B1116" s="547">
        <v>0</v>
      </c>
    </row>
    <row r="1117" customFormat="true" ht="14.25" spans="1:2">
      <c r="A1117" s="558" t="s">
        <v>967</v>
      </c>
      <c r="B1117" s="547">
        <v>0</v>
      </c>
    </row>
    <row r="1118" customFormat="true" ht="14.25" spans="1:2">
      <c r="A1118" s="558" t="s">
        <v>968</v>
      </c>
      <c r="B1118" s="547">
        <v>0</v>
      </c>
    </row>
    <row r="1119" customFormat="true" ht="14.25" spans="1:2">
      <c r="A1119" s="558" t="s">
        <v>969</v>
      </c>
      <c r="B1119" s="547">
        <v>0</v>
      </c>
    </row>
    <row r="1120" customFormat="true" ht="14.25" spans="1:2">
      <c r="A1120" s="558" t="s">
        <v>970</v>
      </c>
      <c r="B1120" s="547">
        <v>0</v>
      </c>
    </row>
    <row r="1121" customFormat="true" ht="14.25" spans="1:2">
      <c r="A1121" s="558" t="s">
        <v>971</v>
      </c>
      <c r="B1121" s="547">
        <v>0</v>
      </c>
    </row>
    <row r="1122" customFormat="true" ht="14.25" spans="1:2">
      <c r="A1122" s="558" t="s">
        <v>972</v>
      </c>
      <c r="B1122" s="547">
        <v>0</v>
      </c>
    </row>
    <row r="1123" customFormat="true" ht="14.25" spans="1:2">
      <c r="A1123" s="558" t="s">
        <v>973</v>
      </c>
      <c r="B1123" s="547">
        <v>0</v>
      </c>
    </row>
    <row r="1124" customFormat="true" ht="14.25" spans="1:2">
      <c r="A1124" s="558" t="s">
        <v>974</v>
      </c>
      <c r="B1124" s="547">
        <v>0</v>
      </c>
    </row>
    <row r="1125" customFormat="true" ht="14.25" spans="1:2">
      <c r="A1125" s="558" t="s">
        <v>975</v>
      </c>
      <c r="B1125" s="547">
        <v>0</v>
      </c>
    </row>
    <row r="1126" customFormat="true" ht="14.25" spans="1:2">
      <c r="A1126" s="558" t="s">
        <v>976</v>
      </c>
      <c r="B1126" s="547">
        <v>0</v>
      </c>
    </row>
    <row r="1127" customFormat="true" ht="14.25" spans="1:2">
      <c r="A1127" s="558" t="s">
        <v>977</v>
      </c>
      <c r="B1127" s="547">
        <v>0</v>
      </c>
    </row>
    <row r="1128" customFormat="true" ht="14.25" spans="1:2">
      <c r="A1128" s="558" t="s">
        <v>978</v>
      </c>
      <c r="B1128" s="547">
        <v>0</v>
      </c>
    </row>
    <row r="1129" customFormat="true" ht="14.25" spans="1:2">
      <c r="A1129" s="558" t="s">
        <v>979</v>
      </c>
      <c r="B1129" s="547">
        <v>0</v>
      </c>
    </row>
    <row r="1130" customFormat="true" ht="14.25" spans="1:2">
      <c r="A1130" s="558" t="s">
        <v>132</v>
      </c>
      <c r="B1130" s="547">
        <v>1670</v>
      </c>
    </row>
    <row r="1131" customFormat="true" ht="14.25" spans="1:2">
      <c r="A1131" s="558" t="s">
        <v>980</v>
      </c>
      <c r="B1131" s="547">
        <v>0</v>
      </c>
    </row>
    <row r="1132" customFormat="true" ht="14.25" spans="1:2">
      <c r="A1132" s="558" t="s">
        <v>981</v>
      </c>
      <c r="B1132" s="547">
        <v>44</v>
      </c>
    </row>
    <row r="1133" customFormat="true" ht="14.25" spans="1:2">
      <c r="A1133" s="558" t="s">
        <v>123</v>
      </c>
      <c r="B1133" s="547">
        <v>0</v>
      </c>
    </row>
    <row r="1134" customFormat="true" ht="14.25" spans="1:2">
      <c r="A1134" s="558" t="s">
        <v>124</v>
      </c>
      <c r="B1134" s="547">
        <v>0</v>
      </c>
    </row>
    <row r="1135" customFormat="true" ht="14.25" spans="1:2">
      <c r="A1135" s="558" t="s">
        <v>125</v>
      </c>
      <c r="B1135" s="547">
        <v>0</v>
      </c>
    </row>
    <row r="1136" customFormat="true" ht="14.25" spans="1:2">
      <c r="A1136" s="558" t="s">
        <v>982</v>
      </c>
      <c r="B1136" s="547">
        <v>25</v>
      </c>
    </row>
    <row r="1137" customFormat="true" ht="14.25" spans="1:2">
      <c r="A1137" s="558" t="s">
        <v>983</v>
      </c>
      <c r="B1137" s="547">
        <v>0</v>
      </c>
    </row>
    <row r="1138" customFormat="true" ht="14.25" spans="1:2">
      <c r="A1138" s="558" t="s">
        <v>984</v>
      </c>
      <c r="B1138" s="547">
        <v>0</v>
      </c>
    </row>
    <row r="1139" customFormat="true" ht="14.25" spans="1:2">
      <c r="A1139" s="558" t="s">
        <v>985</v>
      </c>
      <c r="B1139" s="547">
        <v>0</v>
      </c>
    </row>
    <row r="1140" customFormat="true" ht="14.25" spans="1:2">
      <c r="A1140" s="558" t="s">
        <v>986</v>
      </c>
      <c r="B1140" s="547">
        <v>16</v>
      </c>
    </row>
    <row r="1141" customFormat="true" ht="14.25" spans="1:2">
      <c r="A1141" s="558" t="s">
        <v>987</v>
      </c>
      <c r="B1141" s="547">
        <v>3</v>
      </c>
    </row>
    <row r="1142" customFormat="true" ht="14.25" spans="1:2">
      <c r="A1142" s="558" t="s">
        <v>988</v>
      </c>
      <c r="B1142" s="547">
        <v>0</v>
      </c>
    </row>
    <row r="1143" customFormat="true" ht="14.25" spans="1:2">
      <c r="A1143" s="558" t="s">
        <v>989</v>
      </c>
      <c r="B1143" s="547">
        <v>0</v>
      </c>
    </row>
    <row r="1144" customFormat="true" ht="14.25" spans="1:2">
      <c r="A1144" s="558" t="s">
        <v>990</v>
      </c>
      <c r="B1144" s="547">
        <v>0</v>
      </c>
    </row>
    <row r="1145" customFormat="true" ht="14.25" spans="1:2">
      <c r="A1145" s="558" t="s">
        <v>991</v>
      </c>
      <c r="B1145" s="547">
        <v>0</v>
      </c>
    </row>
    <row r="1146" customFormat="true" ht="14.25" spans="1:2">
      <c r="A1146" s="558" t="s">
        <v>992</v>
      </c>
      <c r="B1146" s="547">
        <v>0</v>
      </c>
    </row>
    <row r="1147" customFormat="true" ht="14.25" spans="1:2">
      <c r="A1147" s="558" t="s">
        <v>993</v>
      </c>
      <c r="B1147" s="547">
        <v>0</v>
      </c>
    </row>
    <row r="1148" customFormat="true" ht="14.25" spans="1:2">
      <c r="A1148" s="558" t="s">
        <v>994</v>
      </c>
      <c r="B1148" s="547">
        <v>0</v>
      </c>
    </row>
    <row r="1149" customFormat="true" ht="14.25" spans="1:2">
      <c r="A1149" s="558" t="s">
        <v>995</v>
      </c>
      <c r="B1149" s="547">
        <v>12556</v>
      </c>
    </row>
    <row r="1150" customFormat="true" ht="14.25" spans="1:2">
      <c r="A1150" s="558" t="s">
        <v>996</v>
      </c>
      <c r="B1150" s="547">
        <v>23</v>
      </c>
    </row>
    <row r="1151" customFormat="true" ht="14.25" spans="1:2">
      <c r="A1151" s="558" t="s">
        <v>997</v>
      </c>
      <c r="B1151" s="547">
        <v>0</v>
      </c>
    </row>
    <row r="1152" customFormat="true" ht="14.25" spans="1:2">
      <c r="A1152" s="558" t="s">
        <v>998</v>
      </c>
      <c r="B1152" s="547">
        <v>0</v>
      </c>
    </row>
    <row r="1153" customFormat="true" ht="14.25" spans="1:2">
      <c r="A1153" s="558" t="s">
        <v>999</v>
      </c>
      <c r="B1153" s="547">
        <v>0</v>
      </c>
    </row>
    <row r="1154" customFormat="true" ht="14.25" spans="1:2">
      <c r="A1154" s="558" t="s">
        <v>1000</v>
      </c>
      <c r="B1154" s="547">
        <v>0</v>
      </c>
    </row>
    <row r="1155" customFormat="true" ht="14.25" spans="1:2">
      <c r="A1155" s="558" t="s">
        <v>1001</v>
      </c>
      <c r="B1155" s="547">
        <v>0</v>
      </c>
    </row>
    <row r="1156" customFormat="true" ht="14.25" spans="1:2">
      <c r="A1156" s="558" t="s">
        <v>1002</v>
      </c>
      <c r="B1156" s="547">
        <v>0</v>
      </c>
    </row>
    <row r="1157" customFormat="true" ht="14.25" spans="1:2">
      <c r="A1157" s="558" t="s">
        <v>1003</v>
      </c>
      <c r="B1157" s="547">
        <v>0</v>
      </c>
    </row>
    <row r="1158" customFormat="true" ht="14.25" spans="1:2">
      <c r="A1158" s="558" t="s">
        <v>1004</v>
      </c>
      <c r="B1158" s="547">
        <v>23</v>
      </c>
    </row>
    <row r="1159" customFormat="true" ht="14.25" spans="1:2">
      <c r="A1159" s="558" t="s">
        <v>1005</v>
      </c>
      <c r="B1159" s="547">
        <v>0</v>
      </c>
    </row>
    <row r="1160" customFormat="true" ht="14.25" spans="1:2">
      <c r="A1160" s="558" t="s">
        <v>1006</v>
      </c>
      <c r="B1160" s="547">
        <v>0</v>
      </c>
    </row>
    <row r="1161" customFormat="true" ht="14.25" spans="1:2">
      <c r="A1161" s="558" t="s">
        <v>1007</v>
      </c>
      <c r="B1161" s="547">
        <v>0</v>
      </c>
    </row>
    <row r="1162" customFormat="true" ht="14.25" spans="1:2">
      <c r="A1162" s="558" t="s">
        <v>1008</v>
      </c>
      <c r="B1162" s="547">
        <v>12533</v>
      </c>
    </row>
    <row r="1163" customFormat="true" ht="14.25" spans="1:2">
      <c r="A1163" s="558" t="s">
        <v>1009</v>
      </c>
      <c r="B1163" s="547">
        <v>12533</v>
      </c>
    </row>
    <row r="1164" customFormat="true" ht="14.25" spans="1:2">
      <c r="A1164" s="558" t="s">
        <v>1010</v>
      </c>
      <c r="B1164" s="547">
        <v>0</v>
      </c>
    </row>
    <row r="1165" customFormat="true" ht="14.25" spans="1:2">
      <c r="A1165" s="558" t="s">
        <v>1011</v>
      </c>
      <c r="B1165" s="547">
        <v>0</v>
      </c>
    </row>
    <row r="1166" customFormat="true" ht="14.25" spans="1:2">
      <c r="A1166" s="558" t="s">
        <v>1012</v>
      </c>
      <c r="B1166" s="547">
        <v>0</v>
      </c>
    </row>
    <row r="1167" customFormat="true" ht="14.25" spans="1:2">
      <c r="A1167" s="558" t="s">
        <v>1013</v>
      </c>
      <c r="B1167" s="547">
        <v>0</v>
      </c>
    </row>
    <row r="1168" customFormat="true" ht="14.25" spans="1:2">
      <c r="A1168" s="558" t="s">
        <v>1014</v>
      </c>
      <c r="B1168" s="547">
        <v>0</v>
      </c>
    </row>
    <row r="1169" customFormat="true" ht="14.25" spans="1:2">
      <c r="A1169" s="558" t="s">
        <v>1015</v>
      </c>
      <c r="B1169" s="547">
        <v>0</v>
      </c>
    </row>
    <row r="1170" customFormat="true" ht="14.25" spans="1:2">
      <c r="A1170" s="558" t="s">
        <v>1016</v>
      </c>
      <c r="B1170" s="547">
        <v>2526</v>
      </c>
    </row>
    <row r="1171" customFormat="true" ht="14.25" spans="1:2">
      <c r="A1171" s="558" t="s">
        <v>1017</v>
      </c>
      <c r="B1171" s="547">
        <v>449</v>
      </c>
    </row>
    <row r="1172" customFormat="true" ht="14.25" spans="1:2">
      <c r="A1172" s="558" t="s">
        <v>123</v>
      </c>
      <c r="B1172" s="547">
        <v>350</v>
      </c>
    </row>
    <row r="1173" customFormat="true" ht="14.25" spans="1:2">
      <c r="A1173" s="558" t="s">
        <v>124</v>
      </c>
      <c r="B1173" s="547">
        <v>0</v>
      </c>
    </row>
    <row r="1174" customFormat="true" ht="14.25" spans="1:2">
      <c r="A1174" s="558" t="s">
        <v>125</v>
      </c>
      <c r="B1174" s="547">
        <v>0</v>
      </c>
    </row>
    <row r="1175" customFormat="true" ht="14.25" spans="1:2">
      <c r="A1175" s="558" t="s">
        <v>1018</v>
      </c>
      <c r="B1175" s="547">
        <v>0</v>
      </c>
    </row>
    <row r="1176" customFormat="true" ht="14.25" spans="1:2">
      <c r="A1176" s="558" t="s">
        <v>1019</v>
      </c>
      <c r="B1176" s="547">
        <v>0</v>
      </c>
    </row>
    <row r="1177" customFormat="true" ht="14.25" spans="1:2">
      <c r="A1177" s="558" t="s">
        <v>1020</v>
      </c>
      <c r="B1177" s="547">
        <v>0</v>
      </c>
    </row>
    <row r="1178" customFormat="true" ht="14.25" spans="1:2">
      <c r="A1178" s="558" t="s">
        <v>1021</v>
      </c>
      <c r="B1178" s="547">
        <v>0</v>
      </c>
    </row>
    <row r="1179" customFormat="true" ht="14.25" spans="1:2">
      <c r="A1179" s="558" t="s">
        <v>1022</v>
      </c>
      <c r="B1179" s="547">
        <v>99</v>
      </c>
    </row>
    <row r="1180" customFormat="true" ht="14.25" spans="1:2">
      <c r="A1180" s="558" t="s">
        <v>1023</v>
      </c>
      <c r="B1180" s="547">
        <v>0</v>
      </c>
    </row>
    <row r="1181" customFormat="true" ht="14.25" spans="1:2">
      <c r="A1181" s="558" t="s">
        <v>1024</v>
      </c>
      <c r="B1181" s="547">
        <v>0</v>
      </c>
    </row>
    <row r="1182" customFormat="true" ht="14.25" spans="1:2">
      <c r="A1182" s="558" t="s">
        <v>1025</v>
      </c>
      <c r="B1182" s="547">
        <v>0</v>
      </c>
    </row>
    <row r="1183" customFormat="true" ht="14.25" spans="1:2">
      <c r="A1183" s="558" t="s">
        <v>1026</v>
      </c>
      <c r="B1183" s="547">
        <v>0</v>
      </c>
    </row>
    <row r="1184" customFormat="true" ht="14.25" spans="1:2">
      <c r="A1184" s="558" t="s">
        <v>1027</v>
      </c>
      <c r="B1184" s="547">
        <v>0</v>
      </c>
    </row>
    <row r="1185" customFormat="true" ht="14.25" spans="1:2">
      <c r="A1185" s="558" t="s">
        <v>1028</v>
      </c>
      <c r="B1185" s="547">
        <v>0</v>
      </c>
    </row>
    <row r="1186" customFormat="true" ht="14.25" spans="1:2">
      <c r="A1186" s="558" t="s">
        <v>1029</v>
      </c>
      <c r="B1186" s="547">
        <v>0</v>
      </c>
    </row>
    <row r="1187" customFormat="true" ht="14.25" spans="1:2">
      <c r="A1187" s="558" t="s">
        <v>132</v>
      </c>
      <c r="B1187" s="547">
        <v>0</v>
      </c>
    </row>
    <row r="1188" customFormat="true" ht="14.25" spans="1:2">
      <c r="A1188" s="558" t="s">
        <v>1030</v>
      </c>
      <c r="B1188" s="547">
        <v>0</v>
      </c>
    </row>
    <row r="1189" customFormat="true" ht="14.25" spans="1:2">
      <c r="A1189" s="558" t="s">
        <v>1031</v>
      </c>
      <c r="B1189" s="547">
        <v>0</v>
      </c>
    </row>
    <row r="1190" customFormat="true" ht="14.25" spans="1:2">
      <c r="A1190" s="558" t="s">
        <v>1032</v>
      </c>
      <c r="B1190" s="547">
        <v>0</v>
      </c>
    </row>
    <row r="1191" customFormat="true" ht="14.25" spans="1:2">
      <c r="A1191" s="558" t="s">
        <v>1033</v>
      </c>
      <c r="B1191" s="547">
        <v>0</v>
      </c>
    </row>
    <row r="1192" customFormat="true" ht="14.25" spans="1:2">
      <c r="A1192" s="558" t="s">
        <v>1034</v>
      </c>
      <c r="B1192" s="547">
        <v>0</v>
      </c>
    </row>
    <row r="1193" customFormat="true" ht="14.25" spans="1:2">
      <c r="A1193" s="558" t="s">
        <v>1035</v>
      </c>
      <c r="B1193" s="547">
        <v>0</v>
      </c>
    </row>
    <row r="1194" customFormat="true" ht="14.25" spans="1:2">
      <c r="A1194" s="558" t="s">
        <v>1036</v>
      </c>
      <c r="B1194" s="547">
        <v>0</v>
      </c>
    </row>
    <row r="1195" customFormat="true" ht="14.25" spans="1:2">
      <c r="A1195" s="558" t="s">
        <v>1037</v>
      </c>
      <c r="B1195" s="547">
        <v>2077</v>
      </c>
    </row>
    <row r="1196" customFormat="true" ht="14.25" spans="1:2">
      <c r="A1196" s="558" t="s">
        <v>1038</v>
      </c>
      <c r="B1196" s="547">
        <v>2054</v>
      </c>
    </row>
    <row r="1197" customFormat="true" ht="14.25" spans="1:2">
      <c r="A1197" s="558" t="s">
        <v>1039</v>
      </c>
      <c r="B1197" s="547">
        <v>0</v>
      </c>
    </row>
    <row r="1198" customFormat="true" ht="14.25" spans="1:2">
      <c r="A1198" s="558" t="s">
        <v>1040</v>
      </c>
      <c r="B1198" s="547">
        <v>0</v>
      </c>
    </row>
    <row r="1199" customFormat="true" ht="14.25" spans="1:2">
      <c r="A1199" s="558" t="s">
        <v>1041</v>
      </c>
      <c r="B1199" s="547">
        <v>0</v>
      </c>
    </row>
    <row r="1200" customFormat="true" ht="14.25" spans="1:2">
      <c r="A1200" s="558" t="s">
        <v>1042</v>
      </c>
      <c r="B1200" s="547">
        <v>23</v>
      </c>
    </row>
    <row r="1201" customFormat="true" ht="14.25" spans="1:2">
      <c r="A1201" s="558" t="s">
        <v>1043</v>
      </c>
      <c r="B1201" s="547">
        <v>0</v>
      </c>
    </row>
    <row r="1202" customFormat="true" ht="14.25" spans="1:2">
      <c r="A1202" s="558" t="s">
        <v>1044</v>
      </c>
      <c r="B1202" s="547">
        <v>0</v>
      </c>
    </row>
    <row r="1203" customFormat="true" ht="14.25" spans="1:2">
      <c r="A1203" s="558" t="s">
        <v>1045</v>
      </c>
      <c r="B1203" s="547">
        <v>0</v>
      </c>
    </row>
    <row r="1204" customFormat="true" ht="14.25" spans="1:2">
      <c r="A1204" s="558" t="s">
        <v>1046</v>
      </c>
      <c r="B1204" s="547">
        <v>0</v>
      </c>
    </row>
    <row r="1205" customFormat="true" ht="14.25" spans="1:2">
      <c r="A1205" s="558" t="s">
        <v>1047</v>
      </c>
      <c r="B1205" s="547">
        <v>0</v>
      </c>
    </row>
    <row r="1206" customFormat="true" ht="14.25" spans="1:2">
      <c r="A1206" s="558" t="s">
        <v>1048</v>
      </c>
      <c r="B1206" s="547">
        <v>0</v>
      </c>
    </row>
    <row r="1207" customFormat="true" ht="14.25" spans="1:2">
      <c r="A1207" s="558" t="s">
        <v>1049</v>
      </c>
      <c r="B1207" s="547">
        <v>0</v>
      </c>
    </row>
    <row r="1208" customFormat="true" ht="14.25" spans="1:2">
      <c r="A1208" s="558" t="s">
        <v>1050</v>
      </c>
      <c r="B1208" s="547">
        <v>0</v>
      </c>
    </row>
    <row r="1209" customFormat="true" ht="14.25" spans="1:2">
      <c r="A1209" s="558" t="s">
        <v>1051</v>
      </c>
      <c r="B1209" s="547">
        <v>0</v>
      </c>
    </row>
    <row r="1210" customFormat="true" ht="14.25" spans="1:2">
      <c r="A1210" s="558" t="s">
        <v>1052</v>
      </c>
      <c r="B1210" s="547">
        <v>0</v>
      </c>
    </row>
    <row r="1211" customFormat="true" ht="14.25" spans="1:2">
      <c r="A1211" s="558" t="s">
        <v>1053</v>
      </c>
      <c r="B1211" s="547">
        <v>0</v>
      </c>
    </row>
    <row r="1212" customFormat="true" ht="14.25" spans="1:2">
      <c r="A1212" s="558" t="s">
        <v>1054</v>
      </c>
      <c r="B1212" s="547">
        <v>0</v>
      </c>
    </row>
    <row r="1213" customFormat="true" ht="14.25" spans="1:2">
      <c r="A1213" s="558" t="s">
        <v>1055</v>
      </c>
      <c r="B1213" s="547">
        <v>0</v>
      </c>
    </row>
    <row r="1214" customFormat="true" ht="14.25" spans="1:2">
      <c r="A1214" s="558" t="s">
        <v>1056</v>
      </c>
      <c r="B1214" s="547">
        <v>3411</v>
      </c>
    </row>
    <row r="1215" customFormat="true" ht="14.25" spans="1:2">
      <c r="A1215" s="558" t="s">
        <v>1057</v>
      </c>
      <c r="B1215" s="547">
        <v>616</v>
      </c>
    </row>
    <row r="1216" customFormat="true" ht="14.25" spans="1:2">
      <c r="A1216" s="558" t="s">
        <v>123</v>
      </c>
      <c r="B1216" s="547">
        <v>174</v>
      </c>
    </row>
    <row r="1217" customFormat="true" ht="14.25" spans="1:2">
      <c r="A1217" s="558" t="s">
        <v>124</v>
      </c>
      <c r="B1217" s="547">
        <v>0</v>
      </c>
    </row>
    <row r="1218" customFormat="true" ht="14.25" spans="1:2">
      <c r="A1218" s="558" t="s">
        <v>125</v>
      </c>
      <c r="B1218" s="547">
        <v>0</v>
      </c>
    </row>
    <row r="1219" customFormat="true" ht="14.25" spans="1:2">
      <c r="A1219" s="558" t="s">
        <v>1058</v>
      </c>
      <c r="B1219" s="547">
        <v>0</v>
      </c>
    </row>
    <row r="1220" customFormat="true" ht="14.25" spans="1:2">
      <c r="A1220" s="558" t="s">
        <v>1059</v>
      </c>
      <c r="B1220" s="547">
        <v>0</v>
      </c>
    </row>
    <row r="1221" customFormat="true" ht="14.25" spans="1:2">
      <c r="A1221" s="558" t="s">
        <v>1060</v>
      </c>
      <c r="B1221" s="547">
        <v>7</v>
      </c>
    </row>
    <row r="1222" customFormat="true" ht="14.25" spans="1:2">
      <c r="A1222" s="558" t="s">
        <v>1061</v>
      </c>
      <c r="B1222" s="547">
        <v>48</v>
      </c>
    </row>
    <row r="1223" customFormat="true" ht="14.25" spans="1:2">
      <c r="A1223" s="558" t="s">
        <v>1062</v>
      </c>
      <c r="B1223" s="547">
        <v>116</v>
      </c>
    </row>
    <row r="1224" customFormat="true" ht="14.25" spans="1:2">
      <c r="A1224" s="558" t="s">
        <v>132</v>
      </c>
      <c r="B1224" s="547">
        <v>45</v>
      </c>
    </row>
    <row r="1225" customFormat="true" ht="14.25" spans="1:2">
      <c r="A1225" s="558" t="s">
        <v>1063</v>
      </c>
      <c r="B1225" s="547">
        <v>226</v>
      </c>
    </row>
    <row r="1226" customFormat="true" ht="14.25" spans="1:2">
      <c r="A1226" s="558" t="s">
        <v>1064</v>
      </c>
      <c r="B1226" s="547">
        <v>1528</v>
      </c>
    </row>
    <row r="1227" customFormat="true" ht="14.25" spans="1:2">
      <c r="A1227" s="558" t="s">
        <v>123</v>
      </c>
      <c r="B1227" s="547">
        <v>1265</v>
      </c>
    </row>
    <row r="1228" customFormat="true" ht="14.25" spans="1:2">
      <c r="A1228" s="558" t="s">
        <v>124</v>
      </c>
      <c r="B1228" s="547">
        <v>0</v>
      </c>
    </row>
    <row r="1229" customFormat="true" ht="14.25" spans="1:2">
      <c r="A1229" s="558" t="s">
        <v>125</v>
      </c>
      <c r="B1229" s="547">
        <v>0</v>
      </c>
    </row>
    <row r="1230" customFormat="true" ht="14.25" spans="1:2">
      <c r="A1230" s="558" t="s">
        <v>1065</v>
      </c>
      <c r="B1230" s="547">
        <v>160</v>
      </c>
    </row>
    <row r="1231" customFormat="true" ht="14.25" spans="1:2">
      <c r="A1231" s="558" t="s">
        <v>132</v>
      </c>
      <c r="B1231" s="547">
        <v>0</v>
      </c>
    </row>
    <row r="1232" customFormat="true" ht="14.25" spans="1:2">
      <c r="A1232" s="558" t="s">
        <v>1066</v>
      </c>
      <c r="B1232" s="547">
        <v>103</v>
      </c>
    </row>
    <row r="1233" customFormat="true" ht="14.25" spans="1:2">
      <c r="A1233" s="558" t="s">
        <v>1067</v>
      </c>
      <c r="B1233" s="547">
        <v>0</v>
      </c>
    </row>
    <row r="1234" customFormat="true" ht="14.25" spans="1:2">
      <c r="A1234" s="558" t="s">
        <v>123</v>
      </c>
      <c r="B1234" s="547">
        <v>0</v>
      </c>
    </row>
    <row r="1235" customFormat="true" ht="14.25" spans="1:2">
      <c r="A1235" s="558" t="s">
        <v>124</v>
      </c>
      <c r="B1235" s="547">
        <v>0</v>
      </c>
    </row>
    <row r="1236" customFormat="true" ht="14.25" spans="1:2">
      <c r="A1236" s="558" t="s">
        <v>125</v>
      </c>
      <c r="B1236" s="547">
        <v>0</v>
      </c>
    </row>
    <row r="1237" customFormat="true" ht="14.25" spans="1:2">
      <c r="A1237" s="558" t="s">
        <v>1068</v>
      </c>
      <c r="B1237" s="547">
        <v>0</v>
      </c>
    </row>
    <row r="1238" customFormat="true" ht="14.25" spans="1:2">
      <c r="A1238" s="558" t="s">
        <v>1069</v>
      </c>
      <c r="B1238" s="547">
        <v>0</v>
      </c>
    </row>
    <row r="1239" customFormat="true" ht="14.25" spans="1:2">
      <c r="A1239" s="558" t="s">
        <v>132</v>
      </c>
      <c r="B1239" s="547">
        <v>0</v>
      </c>
    </row>
    <row r="1240" customFormat="true" ht="14.25" spans="1:2">
      <c r="A1240" s="558" t="s">
        <v>1070</v>
      </c>
      <c r="B1240" s="547">
        <v>0</v>
      </c>
    </row>
    <row r="1241" customFormat="true" ht="14.25" spans="1:2">
      <c r="A1241" s="558" t="s">
        <v>1071</v>
      </c>
      <c r="B1241" s="547">
        <v>0</v>
      </c>
    </row>
    <row r="1242" customFormat="true" ht="14.25" spans="1:2">
      <c r="A1242" s="558" t="s">
        <v>123</v>
      </c>
      <c r="B1242" s="547">
        <v>0</v>
      </c>
    </row>
    <row r="1243" customFormat="true" ht="14.25" spans="1:2">
      <c r="A1243" s="558" t="s">
        <v>124</v>
      </c>
      <c r="B1243" s="547">
        <v>0</v>
      </c>
    </row>
    <row r="1244" customFormat="true" ht="14.25" spans="1:2">
      <c r="A1244" s="558" t="s">
        <v>125</v>
      </c>
      <c r="B1244" s="547">
        <v>0</v>
      </c>
    </row>
    <row r="1245" customFormat="true" ht="14.25" spans="1:2">
      <c r="A1245" s="558" t="s">
        <v>1072</v>
      </c>
      <c r="B1245" s="547">
        <v>0</v>
      </c>
    </row>
    <row r="1246" customFormat="true" ht="14.25" spans="1:2">
      <c r="A1246" s="558" t="s">
        <v>1073</v>
      </c>
      <c r="B1246" s="547">
        <v>0</v>
      </c>
    </row>
    <row r="1247" customFormat="true" ht="14.25" spans="1:2">
      <c r="A1247" s="558" t="s">
        <v>1074</v>
      </c>
      <c r="B1247" s="547">
        <v>0</v>
      </c>
    </row>
    <row r="1248" customFormat="true" ht="14.25" spans="1:2">
      <c r="A1248" s="558" t="s">
        <v>1075</v>
      </c>
      <c r="B1248" s="547">
        <v>0</v>
      </c>
    </row>
    <row r="1249" customFormat="true" ht="14.25" spans="1:2">
      <c r="A1249" s="558" t="s">
        <v>1076</v>
      </c>
      <c r="B1249" s="547">
        <v>0</v>
      </c>
    </row>
    <row r="1250" customFormat="true" ht="14.25" spans="1:2">
      <c r="A1250" s="558" t="s">
        <v>1077</v>
      </c>
      <c r="B1250" s="547">
        <v>0</v>
      </c>
    </row>
    <row r="1251" customFormat="true" ht="14.25" spans="1:2">
      <c r="A1251" s="558" t="s">
        <v>1078</v>
      </c>
      <c r="B1251" s="547">
        <v>0</v>
      </c>
    </row>
    <row r="1252" customFormat="true" ht="14.25" spans="1:2">
      <c r="A1252" s="558" t="s">
        <v>1079</v>
      </c>
      <c r="B1252" s="547">
        <v>0</v>
      </c>
    </row>
    <row r="1253" customFormat="true" ht="14.25" spans="1:2">
      <c r="A1253" s="558" t="s">
        <v>1080</v>
      </c>
      <c r="B1253" s="547">
        <v>0</v>
      </c>
    </row>
    <row r="1254" customFormat="true" ht="14.25" spans="1:2">
      <c r="A1254" s="558" t="s">
        <v>1081</v>
      </c>
      <c r="B1254" s="547">
        <v>0</v>
      </c>
    </row>
    <row r="1255" customFormat="true" ht="14.25" spans="1:2">
      <c r="A1255" s="558" t="s">
        <v>1082</v>
      </c>
      <c r="B1255" s="547">
        <v>0</v>
      </c>
    </row>
    <row r="1256" customFormat="true" ht="14.25" spans="1:2">
      <c r="A1256" s="558" t="s">
        <v>1083</v>
      </c>
      <c r="B1256" s="547">
        <v>0</v>
      </c>
    </row>
    <row r="1257" customFormat="true" ht="14.25" spans="1:2">
      <c r="A1257" s="558" t="s">
        <v>1084</v>
      </c>
      <c r="B1257" s="547">
        <v>0</v>
      </c>
    </row>
    <row r="1258" customFormat="true" ht="14.25" spans="1:2">
      <c r="A1258" s="558" t="s">
        <v>1085</v>
      </c>
      <c r="B1258" s="547">
        <v>1254</v>
      </c>
    </row>
    <row r="1259" customFormat="true" ht="14.25" spans="1:2">
      <c r="A1259" s="558" t="s">
        <v>1086</v>
      </c>
      <c r="B1259" s="547">
        <v>1254</v>
      </c>
    </row>
    <row r="1260" customFormat="true" ht="14.25" spans="1:2">
      <c r="A1260" s="558" t="s">
        <v>1087</v>
      </c>
      <c r="B1260" s="547">
        <v>0</v>
      </c>
    </row>
    <row r="1261" customFormat="true" ht="14.25" spans="1:2">
      <c r="A1261" s="558" t="s">
        <v>1088</v>
      </c>
      <c r="B1261" s="547">
        <v>0</v>
      </c>
    </row>
    <row r="1262" customFormat="true" ht="14.25" spans="1:2">
      <c r="A1262" s="558" t="s">
        <v>1089</v>
      </c>
      <c r="B1262" s="547">
        <v>13</v>
      </c>
    </row>
    <row r="1263" customFormat="true" ht="14.25" spans="1:2">
      <c r="A1263" s="558" t="s">
        <v>1090</v>
      </c>
      <c r="B1263" s="547">
        <v>13</v>
      </c>
    </row>
    <row r="1264" customFormat="true" ht="14.25" spans="1:2">
      <c r="A1264" s="558" t="s">
        <v>1091</v>
      </c>
      <c r="B1264" s="547">
        <v>5000</v>
      </c>
    </row>
    <row r="1265" customFormat="true" ht="14.25" spans="1:2">
      <c r="A1265" s="546" t="s">
        <v>1092</v>
      </c>
      <c r="B1265" s="547">
        <v>69</v>
      </c>
    </row>
    <row r="1266" customFormat="true" ht="14.25" spans="1:2">
      <c r="A1266" s="546" t="s">
        <v>1093</v>
      </c>
      <c r="B1266" s="547"/>
    </row>
    <row r="1267" customFormat="true" ht="14.25" spans="1:2">
      <c r="A1267" s="546" t="s">
        <v>956</v>
      </c>
      <c r="B1267" s="547">
        <v>69</v>
      </c>
    </row>
    <row r="1268" customFormat="true" ht="14.25" spans="1:2">
      <c r="A1268" s="558" t="s">
        <v>1094</v>
      </c>
      <c r="B1268" s="547">
        <v>10172</v>
      </c>
    </row>
    <row r="1269" customFormat="true" ht="14.25" spans="1:2">
      <c r="A1269" s="558" t="s">
        <v>1095</v>
      </c>
      <c r="B1269" s="547">
        <v>10172</v>
      </c>
    </row>
    <row r="1270" customFormat="true" ht="14.25" spans="1:2">
      <c r="A1270" s="558" t="s">
        <v>1096</v>
      </c>
      <c r="B1270" s="547">
        <v>10172</v>
      </c>
    </row>
    <row r="1271" customFormat="true" ht="14.25" spans="1:2">
      <c r="A1271" s="558" t="s">
        <v>1097</v>
      </c>
      <c r="B1271" s="547">
        <v>0</v>
      </c>
    </row>
    <row r="1272" customFormat="true" ht="14.25" spans="1:2">
      <c r="A1272" s="558" t="s">
        <v>1098</v>
      </c>
      <c r="B1272" s="547">
        <v>0</v>
      </c>
    </row>
    <row r="1273" customFormat="true" ht="14.25" spans="1:2">
      <c r="A1273" s="558" t="s">
        <v>1099</v>
      </c>
      <c r="B1273" s="547">
        <v>0</v>
      </c>
    </row>
    <row r="1274" customFormat="true" ht="14.25" spans="1:2">
      <c r="A1274" s="546" t="s">
        <v>1100</v>
      </c>
      <c r="B1274" s="547">
        <v>3</v>
      </c>
    </row>
    <row r="1275" customFormat="true" ht="14.25" spans="1:2">
      <c r="A1275" s="547" t="s">
        <v>1101</v>
      </c>
      <c r="B1275" s="547"/>
    </row>
    <row r="1276" customFormat="true" ht="14.25" spans="1:2">
      <c r="A1276" s="547" t="s">
        <v>1102</v>
      </c>
      <c r="B1276" s="547"/>
    </row>
    <row r="1277" customFormat="true" ht="14.25" spans="1:2">
      <c r="A1277" s="547" t="s">
        <v>1103</v>
      </c>
      <c r="B1277" s="547">
        <v>3</v>
      </c>
    </row>
    <row r="1278" customFormat="true" ht="14.25"/>
    <row r="1279" customFormat="true" ht="14.25"/>
    <row r="1280" customFormat="true" ht="14.25"/>
    <row r="1281" customFormat="true" ht="14.25"/>
    <row r="1282" customFormat="true" ht="14.25"/>
    <row r="1283" customFormat="true" ht="14.25"/>
    <row r="1284" customFormat="true" ht="14.25"/>
    <row r="1285" customFormat="true" ht="14.25"/>
    <row r="1286" customFormat="true" ht="14.25"/>
    <row r="1287" customFormat="true" ht="14.25"/>
    <row r="1288" customFormat="true" ht="14.25"/>
    <row r="1289" customFormat="true" ht="14.25"/>
    <row r="1290" customFormat="true" ht="14.25"/>
    <row r="1291" customFormat="true" ht="14.25"/>
    <row r="1292" customFormat="true" ht="14.25"/>
    <row r="1293" customFormat="true" ht="14.25"/>
    <row r="1294" customFormat="true" ht="14.25"/>
    <row r="1295" customFormat="true" ht="14.25"/>
    <row r="1296" customFormat="true" ht="14.25"/>
    <row r="1297" customFormat="true" ht="14.25"/>
    <row r="1298" customFormat="true" ht="14.25"/>
    <row r="1299" customFormat="true" ht="14.25"/>
    <row r="1300" customFormat="true" ht="14.25"/>
    <row r="1301" customFormat="true" ht="14.25"/>
    <row r="1302" customFormat="true" ht="14.25"/>
    <row r="1303" customFormat="true" ht="14.25"/>
    <row r="1304" customFormat="true" ht="14.25"/>
    <row r="1305" customFormat="true" ht="14.25"/>
    <row r="1306" customFormat="true" ht="14.25"/>
    <row r="1307" customFormat="true" ht="14.25"/>
    <row r="1308" customFormat="true" ht="14.25"/>
    <row r="1309" customFormat="true" ht="14.25"/>
    <row r="1310" customFormat="true" ht="14.25"/>
    <row r="1311" customFormat="true" ht="14.25"/>
    <row r="1312" customFormat="true" ht="14.25"/>
    <row r="1313" customFormat="true" ht="14.25"/>
    <row r="1314" customFormat="true" ht="14.25"/>
    <row r="1315" customFormat="true" ht="14.25"/>
    <row r="1316" customFormat="true" ht="14.25"/>
    <row r="1317" customFormat="true" ht="14.25"/>
    <row r="1318" customFormat="true" ht="14.25"/>
    <row r="1319" customFormat="true" ht="14.25"/>
    <row r="1320" customFormat="true" ht="14.25"/>
    <row r="1321" customFormat="true" ht="14.25"/>
    <row r="1322" customFormat="true" ht="14.25"/>
    <row r="1323" customFormat="true" ht="14.25"/>
    <row r="1324" customFormat="true" ht="14.25"/>
    <row r="1325" customFormat="true" ht="14.25"/>
    <row r="1326" customFormat="true" ht="14.25"/>
    <row r="1327" customFormat="true" ht="14.25"/>
    <row r="1328" customFormat="true" ht="14.25"/>
    <row r="1329" customFormat="true" ht="14.25"/>
    <row r="1330" customFormat="true" ht="14.25"/>
    <row r="1331" customFormat="true" ht="14.25"/>
    <row r="1332" customFormat="true" ht="14.25"/>
    <row r="1333" customFormat="true" ht="14.25"/>
    <row r="1334" customFormat="true" ht="14.25"/>
    <row r="1335" customFormat="true" ht="14.25"/>
    <row r="1336" customFormat="true" ht="14.25"/>
    <row r="1337" customFormat="true" ht="14.25"/>
    <row r="1338" customFormat="true" ht="14.25"/>
    <row r="1339" customFormat="true" ht="14.25"/>
    <row r="1340" customFormat="true" ht="14.25"/>
    <row r="1341" customFormat="true" ht="14.25"/>
    <row r="1342" customFormat="true" ht="14.25"/>
    <row r="1343" customFormat="true" ht="14.25"/>
    <row r="1344" customFormat="true" ht="14.25"/>
    <row r="1345" customFormat="true" ht="14.25"/>
    <row r="1346" customFormat="true" ht="14.25"/>
    <row r="1347" customFormat="true" ht="14.25"/>
    <row r="1348" customFormat="true" ht="14.25"/>
    <row r="1349" customFormat="true" ht="14.25"/>
    <row r="1350" customFormat="true" ht="14.25"/>
    <row r="1351" customFormat="true" ht="14.25"/>
    <row r="1352" customFormat="true" ht="14.25"/>
    <row r="1353" customFormat="true" ht="14.25"/>
    <row r="1354" customFormat="true" ht="14.25"/>
    <row r="1355" customFormat="true" ht="14.25"/>
    <row r="1356" customFormat="true" ht="14.25"/>
    <row r="1357" customFormat="true" ht="14.25"/>
    <row r="1358" customFormat="true" ht="14.25"/>
    <row r="1359" customFormat="true" ht="14.25"/>
    <row r="1360" customFormat="true" ht="14.25"/>
    <row r="1361" customFormat="true" ht="14.25"/>
    <row r="1362" customFormat="true" ht="14.25"/>
    <row r="1363" customFormat="true" ht="14.25"/>
    <row r="1364" customFormat="true" ht="14.25"/>
    <row r="1365" customFormat="true" ht="14.25"/>
    <row r="1366" customFormat="true" ht="14.25"/>
    <row r="1367" customFormat="true" ht="14.25"/>
    <row r="1368" customFormat="true" ht="14.25"/>
    <row r="1369" customFormat="true" ht="14.25"/>
    <row r="1370" customFormat="true" ht="14.25"/>
    <row r="1371" customFormat="true" ht="14.25"/>
    <row r="1372" customFormat="true" ht="14.25"/>
    <row r="1373" customFormat="true" ht="14.25"/>
    <row r="1374" customFormat="true" ht="14.25"/>
    <row r="1375" customFormat="true" ht="14.25"/>
    <row r="1376" customFormat="true" ht="14.25"/>
    <row r="1377" customFormat="true" ht="14.25"/>
    <row r="1378" customFormat="true" ht="14.25"/>
    <row r="1379" customFormat="true" ht="14.25"/>
    <row r="1380" customFormat="true" ht="14.25"/>
    <row r="1381" customFormat="true" ht="14.25"/>
    <row r="1382" customFormat="true" ht="14.25"/>
    <row r="1383" customFormat="true" ht="14.25"/>
    <row r="1384" customFormat="true" ht="14.25"/>
    <row r="1385" customFormat="true" ht="14.25"/>
    <row r="1386" customFormat="true" ht="14.25"/>
    <row r="1387" customFormat="true" ht="14.25"/>
    <row r="1388" customFormat="true" ht="14.25"/>
    <row r="1389" customFormat="true" ht="14.25"/>
    <row r="1390" customFormat="true" ht="14.25"/>
    <row r="1391" customFormat="true" ht="14.25"/>
    <row r="1392" customFormat="true" ht="14.25"/>
    <row r="1393" customFormat="true" ht="14.25"/>
    <row r="1394" customFormat="true" ht="14.25"/>
    <row r="1395" customFormat="true" ht="14.25"/>
    <row r="1396" customFormat="true" ht="14.25"/>
    <row r="1397" customFormat="true" ht="14.25"/>
    <row r="1398" customFormat="true" ht="14.25"/>
    <row r="1399" customFormat="true" ht="14.25"/>
    <row r="1400" customFormat="true" ht="14.25"/>
    <row r="1401" customFormat="true" ht="14.25"/>
    <row r="1402" customFormat="true" ht="14.25"/>
    <row r="1403" customFormat="true" ht="14.25"/>
    <row r="1404" customFormat="true" ht="14.25"/>
    <row r="1405" customFormat="true" ht="14.25"/>
    <row r="1406" customFormat="true" ht="14.25"/>
    <row r="1407" customFormat="true" ht="14.25"/>
    <row r="1408" customFormat="true" ht="14.25"/>
    <row r="1409" customFormat="true" ht="14.25"/>
    <row r="1410" customFormat="true" ht="14.25"/>
    <row r="1411" customFormat="true" ht="14.25"/>
    <row r="1412" customFormat="true" ht="14.25"/>
    <row r="1413" customFormat="true" ht="14.25"/>
    <row r="1414" customFormat="true" ht="14.25"/>
    <row r="1415" customFormat="true" ht="14.25"/>
    <row r="1416" customFormat="true" ht="14.25"/>
    <row r="1417" customFormat="true" ht="14.25"/>
    <row r="1418" customFormat="true" ht="14.25"/>
    <row r="1419" customFormat="true" ht="14.25"/>
    <row r="1420" customFormat="true" ht="14.25"/>
    <row r="1421" customFormat="true" ht="14.25"/>
    <row r="1422" customFormat="true" ht="14.25"/>
    <row r="1423" customFormat="true" ht="14.25"/>
    <row r="1424" customFormat="true" ht="14.25"/>
    <row r="1425" customFormat="true" ht="14.25"/>
    <row r="1426" customFormat="true" ht="14.25"/>
    <row r="1427" customFormat="true" ht="14.25"/>
    <row r="1428" customFormat="true" ht="14.25"/>
    <row r="1429" customFormat="true" ht="14.25"/>
    <row r="1430" customFormat="true" ht="14.25"/>
    <row r="1431" customFormat="true" ht="14.25"/>
    <row r="1432" customFormat="true" ht="14.25"/>
    <row r="1433" customFormat="true" ht="14.25"/>
    <row r="1434" customFormat="true" ht="14.25"/>
    <row r="1435" customFormat="true" ht="14.25"/>
    <row r="1436" customFormat="true" ht="14.25"/>
    <row r="1437" customFormat="true" ht="14.25"/>
    <row r="1438" customFormat="true" ht="14.25"/>
    <row r="1439" customFormat="true" ht="14.25"/>
    <row r="1440" customFormat="true" ht="14.25"/>
    <row r="1441" customFormat="true" ht="14.25"/>
    <row r="1442" customFormat="true" ht="14.25"/>
    <row r="1443" customFormat="true" ht="14.25"/>
    <row r="1444" customFormat="true" ht="14.25"/>
    <row r="1445" customFormat="true" ht="14.25"/>
    <row r="1446" customFormat="true" ht="14.25"/>
    <row r="1447" customFormat="true" ht="14.25"/>
    <row r="1448" customFormat="true" ht="14.25"/>
    <row r="1449" customFormat="true" ht="14.25"/>
    <row r="1450" customFormat="true" ht="14.25"/>
    <row r="1451" customFormat="true" ht="14.25"/>
    <row r="1452" customFormat="true" ht="14.25"/>
    <row r="1453" customFormat="true" ht="14.25"/>
    <row r="1454" customFormat="true" ht="14.25"/>
    <row r="1455" customFormat="true" ht="14.25"/>
    <row r="1456" customFormat="true" ht="14.25"/>
    <row r="1457" customFormat="true" ht="14.25"/>
    <row r="1458" customFormat="true" ht="14.25"/>
    <row r="1459" customFormat="true" ht="14.25"/>
    <row r="1460" customFormat="true" ht="14.25"/>
    <row r="1461" customFormat="true" ht="14.25"/>
    <row r="1462" customFormat="true" ht="14.25"/>
    <row r="1463" customFormat="true" ht="14.25"/>
    <row r="1464" customFormat="true" ht="14.25"/>
    <row r="1465" customFormat="true" ht="14.25"/>
    <row r="1466" customFormat="true" ht="14.25"/>
    <row r="1467" customFormat="true" ht="14.25"/>
    <row r="1468" customFormat="true" ht="14.25"/>
    <row r="1469" customFormat="true" ht="14.25"/>
    <row r="1470" customFormat="true" ht="14.25"/>
    <row r="1471" customFormat="true" ht="14.25"/>
    <row r="1472" customFormat="true" ht="14.25"/>
    <row r="1473" customFormat="true" ht="14.25"/>
    <row r="1474" customFormat="true" ht="14.25"/>
    <row r="1475" customFormat="true" ht="14.25"/>
    <row r="1476" customFormat="true" ht="14.25"/>
    <row r="1477" customFormat="true" ht="14.25"/>
    <row r="1478" customFormat="true" ht="14.25"/>
    <row r="1479" customFormat="true" ht="14.25"/>
    <row r="1480" customFormat="true" ht="14.25"/>
    <row r="1481" customFormat="true" ht="14.25"/>
    <row r="1482" customFormat="true" ht="14.25"/>
    <row r="1483" customFormat="true" ht="14.25"/>
    <row r="1484" customFormat="true" ht="14.25"/>
    <row r="1485" customFormat="true" ht="14.25"/>
    <row r="1486" customFormat="true" ht="14.25"/>
    <row r="1487" customFormat="true" ht="14.25"/>
    <row r="1488" customFormat="true" ht="14.25"/>
    <row r="1489" customFormat="true" ht="14.25"/>
    <row r="1490" customFormat="true" ht="14.25"/>
    <row r="1491" customFormat="true" ht="14.25"/>
    <row r="1492" customFormat="true" ht="14.25"/>
    <row r="1493" customFormat="true" ht="14.25"/>
    <row r="1494" customFormat="true" ht="14.25"/>
    <row r="1495" customFormat="true" ht="14.25"/>
    <row r="1496" customFormat="true" ht="14.25"/>
    <row r="1497" customFormat="true" ht="14.25"/>
    <row r="1498" customFormat="true" ht="14.25"/>
    <row r="1499" customFormat="true" ht="14.25"/>
    <row r="1500" customFormat="true" ht="14.25"/>
    <row r="1501" customFormat="true" ht="14.25"/>
    <row r="1502" customFormat="true" ht="14.25"/>
    <row r="1503" customFormat="true" ht="14.25"/>
    <row r="1504" customFormat="true" ht="14.25"/>
    <row r="1505" customFormat="true" ht="14.25"/>
    <row r="1506" customFormat="true" ht="14.25"/>
    <row r="1507" customFormat="true" ht="14.25"/>
    <row r="1508" customFormat="true" ht="14.25"/>
    <row r="1509" customFormat="true" ht="14.25"/>
    <row r="1510" customFormat="true" ht="14.25"/>
    <row r="1511" customFormat="true" ht="14.25"/>
    <row r="1512" customFormat="true" ht="14.25"/>
    <row r="1513" customFormat="true" ht="14.25"/>
    <row r="1514" customFormat="true" ht="14.25"/>
    <row r="1515" customFormat="true" ht="14.25"/>
    <row r="1516" customFormat="true" ht="14.25"/>
    <row r="1517" customFormat="true" ht="14.25"/>
    <row r="1518" customFormat="true" ht="14.25"/>
    <row r="1519" customFormat="true" ht="14.25"/>
    <row r="1520" customFormat="true" ht="14.25"/>
    <row r="1521" customFormat="true" ht="14.25"/>
    <row r="1522" customFormat="true" ht="14.25"/>
    <row r="1523" customFormat="true" ht="14.25"/>
    <row r="1524" customFormat="true" ht="14.25"/>
    <row r="1525" customFormat="true" ht="14.25"/>
    <row r="1526" customFormat="true" ht="14.25"/>
    <row r="1527" customFormat="true" ht="14.25"/>
    <row r="1528" customFormat="true" ht="14.25"/>
    <row r="1529" customFormat="true" ht="14.25"/>
    <row r="1530" customFormat="true" ht="14.25"/>
    <row r="1531" customFormat="true" ht="14.25"/>
    <row r="1532" customFormat="true" ht="14.25"/>
    <row r="1533" customFormat="true" ht="14.25"/>
    <row r="1534" customFormat="true" ht="14.25"/>
    <row r="1535" customFormat="true" ht="14.25"/>
    <row r="1536" customFormat="true" ht="14.25"/>
    <row r="1537" customFormat="true" ht="14.25"/>
    <row r="1538" customFormat="true" ht="14.25"/>
    <row r="1539" customFormat="true" ht="14.25"/>
    <row r="1540" customFormat="true" ht="14.25"/>
    <row r="1541" customFormat="true" ht="14.25"/>
    <row r="1542" customFormat="true" ht="14.25"/>
    <row r="1543" customFormat="true" ht="14.25"/>
    <row r="1544" customFormat="true" ht="14.25"/>
    <row r="1545" customFormat="true" ht="14.25"/>
    <row r="1546" customFormat="true" ht="14.25"/>
    <row r="1547" customFormat="true" ht="14.25"/>
    <row r="1548" customFormat="true" ht="14.25"/>
    <row r="1549" customFormat="true" ht="14.25"/>
    <row r="1550" customFormat="true" ht="14.25"/>
    <row r="1551" customFormat="true" ht="14.25"/>
    <row r="1552" customFormat="true" ht="14.25"/>
    <row r="1553" customFormat="true" ht="14.25"/>
    <row r="1554" customFormat="true" ht="14.25"/>
    <row r="1555" customFormat="true" ht="14.25"/>
    <row r="1556" customFormat="true" ht="14.25"/>
    <row r="1557" customFormat="true" ht="14.25"/>
    <row r="1558" customFormat="true" ht="14.25"/>
    <row r="1559" customFormat="true" ht="14.25"/>
    <row r="1560" customFormat="true" ht="14.25"/>
    <row r="1561" customFormat="true" ht="14.25"/>
    <row r="1562" customFormat="true" ht="14.25"/>
    <row r="1563" customFormat="true" ht="14.25"/>
    <row r="1564" customFormat="true" ht="14.25"/>
    <row r="1565" customFormat="true" ht="14.25"/>
    <row r="1566" customFormat="true" ht="14.25"/>
    <row r="1567" customFormat="true" ht="14.25"/>
    <row r="1568" customFormat="true" ht="14.25"/>
    <row r="1569" customFormat="true" ht="14.25"/>
    <row r="1570" customFormat="true" ht="14.25"/>
    <row r="1571" customFormat="true" ht="14.25"/>
    <row r="1572" customFormat="true" ht="14.25"/>
    <row r="1573" customFormat="true" ht="14.25"/>
    <row r="1574" customFormat="true" ht="14.25"/>
    <row r="1575" customFormat="true" ht="14.25"/>
    <row r="1576" customFormat="true" ht="14.25"/>
    <row r="1577" customFormat="true" ht="14.25"/>
    <row r="1578" customFormat="true" ht="14.25"/>
    <row r="1579" customFormat="true" ht="14.25"/>
    <row r="1580" customFormat="true" ht="14.25"/>
    <row r="1581" customFormat="true" ht="14.25"/>
    <row r="1582" customFormat="true" ht="14.25"/>
    <row r="1583" customFormat="true" ht="14.25"/>
    <row r="1584" customFormat="true" ht="14.25"/>
    <row r="1585" customFormat="true" ht="14.25"/>
    <row r="1586" customFormat="true" ht="14.25"/>
    <row r="1587" customFormat="true" ht="14.25"/>
    <row r="1588" customFormat="true" ht="14.25"/>
    <row r="1589" customFormat="true" ht="14.25"/>
    <row r="1590" customFormat="true" ht="14.25"/>
    <row r="1591" customFormat="true" ht="14.25"/>
    <row r="1592" customFormat="true" ht="14.25"/>
    <row r="1593" customFormat="true" ht="14.25"/>
    <row r="1594" customFormat="true" ht="14.25"/>
    <row r="1595" customFormat="true" ht="14.25"/>
    <row r="1596" customFormat="true" ht="14.25"/>
    <row r="1597" customFormat="true" ht="14.25"/>
    <row r="1598" customFormat="true" ht="14.25"/>
    <row r="1599" customFormat="true" ht="14.25"/>
    <row r="1600" customFormat="true" ht="14.25"/>
    <row r="1601" customFormat="true" ht="14.25"/>
    <row r="1602" customFormat="true" ht="14.25"/>
    <row r="1603" customFormat="true" ht="14.25"/>
    <row r="1604" customFormat="true" ht="14.25"/>
    <row r="1605" customFormat="true" ht="14.25"/>
    <row r="1606" customFormat="true" ht="14.25"/>
    <row r="1607" customFormat="true" ht="14.25"/>
    <row r="1608" customFormat="true" ht="14.25"/>
    <row r="1609" customFormat="true" ht="14.25"/>
    <row r="1610" customFormat="true" ht="14.25"/>
    <row r="1611" customFormat="true" ht="14.25"/>
    <row r="1612" customFormat="true" ht="14.25"/>
    <row r="1613" customFormat="true" ht="14.25"/>
    <row r="1614" customFormat="true" ht="14.25"/>
    <row r="1615" customFormat="true" ht="14.25"/>
    <row r="1616" customFormat="true" ht="14.25"/>
    <row r="1617" customFormat="true" ht="14.25"/>
    <row r="1618" customFormat="true" ht="14.25"/>
    <row r="1619" customFormat="true" ht="14.25"/>
    <row r="1620" customFormat="true" ht="14.25"/>
    <row r="1621" customFormat="true" ht="14.25"/>
    <row r="1622" customFormat="true" ht="14.25"/>
    <row r="1623" customFormat="true" ht="14.25"/>
    <row r="1624" customFormat="true" ht="14.25"/>
    <row r="1625" customFormat="true" ht="14.25"/>
    <row r="1626" customFormat="true" ht="14.25"/>
    <row r="1627" customFormat="true" ht="14.25"/>
    <row r="1628" customFormat="true" ht="14.25"/>
    <row r="1629" customFormat="true" ht="14.25"/>
    <row r="1630" customFormat="true" ht="14.25"/>
    <row r="1631" customFormat="true" ht="14.25"/>
    <row r="1632" customFormat="true" ht="14.25"/>
    <row r="1633" customFormat="true" ht="14.25"/>
    <row r="1634" customFormat="true" ht="14.25"/>
    <row r="1635" customFormat="true" ht="14.25"/>
    <row r="1636" customFormat="true" ht="14.25"/>
    <row r="1637" customFormat="true" ht="14.25"/>
    <row r="1638" customFormat="true" ht="14.25"/>
    <row r="1639" customFormat="true" ht="14.25"/>
    <row r="1640" customFormat="true" ht="14.25"/>
    <row r="1641" customFormat="true" ht="14.25"/>
    <row r="1642" customFormat="true" ht="14.25"/>
    <row r="1643" customFormat="true" ht="14.25"/>
    <row r="1644" customFormat="true" ht="14.25"/>
    <row r="1645" customFormat="true" ht="14.25"/>
    <row r="1646" customFormat="true" ht="14.25"/>
    <row r="1647" customFormat="true" ht="14.25"/>
    <row r="1648" customFormat="true" ht="14.25"/>
    <row r="1649" customFormat="true" ht="14.25"/>
    <row r="1650" customFormat="true" ht="14.25"/>
    <row r="1651" customFormat="true" ht="14.25"/>
    <row r="1652" customFormat="true" ht="14.25"/>
    <row r="1653" customFormat="true" ht="14.25"/>
    <row r="1654" customFormat="true" ht="14.25"/>
    <row r="1655" customFormat="true" ht="14.25"/>
    <row r="1656" customFormat="true" ht="14.25"/>
    <row r="1657" customFormat="true" ht="14.25"/>
    <row r="1658" customFormat="true" ht="14.25"/>
    <row r="1659" customFormat="true" ht="14.25"/>
    <row r="1660" customFormat="true" ht="14.25"/>
    <row r="1661" customFormat="true" ht="14.25"/>
    <row r="1662" customFormat="true" ht="14.25"/>
    <row r="1663" customFormat="true" ht="14.25"/>
    <row r="1664" customFormat="true" ht="14.25"/>
    <row r="1665" customFormat="true" ht="14.25"/>
    <row r="1666" customFormat="true" ht="14.25"/>
    <row r="1667" customFormat="true" ht="14.25"/>
    <row r="1668" customFormat="true" ht="14.25"/>
    <row r="1669" customFormat="true" ht="14.25"/>
    <row r="1670" customFormat="true" ht="14.25"/>
    <row r="1671" customFormat="true" ht="14.25"/>
    <row r="1672" customFormat="true" ht="14.25"/>
    <row r="1673" customFormat="true" ht="14.25"/>
    <row r="1674" customFormat="true" ht="14.25"/>
    <row r="1675" customFormat="true" ht="14.25"/>
    <row r="1676" customFormat="true" ht="14.25"/>
    <row r="1677" customFormat="true" ht="14.25"/>
    <row r="1678" customFormat="true" ht="14.25"/>
    <row r="1679" customFormat="true" ht="14.25"/>
    <row r="1680" customFormat="true" ht="14.25"/>
    <row r="1681" customFormat="true" ht="14.25"/>
    <row r="1682" customFormat="true" ht="14.25"/>
    <row r="1683" customFormat="true" ht="14.25"/>
    <row r="1684" customFormat="true" ht="14.25"/>
    <row r="1685" customFormat="true" ht="14.25"/>
    <row r="1686" customFormat="true" ht="14.25"/>
    <row r="1687" customFormat="true" ht="14.25"/>
    <row r="1688" customFormat="true" ht="14.25"/>
    <row r="1689" customFormat="true" ht="14.25"/>
    <row r="1690" customFormat="true" ht="14.25"/>
    <row r="1691" customFormat="true" ht="14.25"/>
    <row r="1692" customFormat="true" ht="14.25"/>
    <row r="1693" customFormat="true" ht="14.25"/>
    <row r="1694" customFormat="true" ht="14.25"/>
    <row r="1695" customFormat="true" ht="14.25"/>
    <row r="1696" customFormat="true" ht="14.25"/>
    <row r="1697" customFormat="true" ht="14.25"/>
    <row r="1698" customFormat="true" ht="14.25"/>
    <row r="1699" customFormat="true" ht="14.25"/>
    <row r="1700" customFormat="true" ht="14.25"/>
    <row r="1701" customFormat="true" ht="14.25"/>
    <row r="1702" customFormat="true" ht="14.25"/>
    <row r="1703" customFormat="true" ht="14.25"/>
    <row r="1704" customFormat="true" ht="14.25"/>
    <row r="1705" customFormat="true" ht="14.25"/>
    <row r="1706" customFormat="true" ht="14.25"/>
    <row r="1707" customFormat="true" ht="14.25"/>
    <row r="1708" customFormat="true" ht="14.25"/>
    <row r="1709" customFormat="true" ht="14.25"/>
    <row r="1710" customFormat="true" ht="14.25"/>
    <row r="1711" customFormat="true" ht="14.25"/>
    <row r="1712" customFormat="true" ht="14.25"/>
    <row r="1713" customFormat="true" ht="14.25"/>
    <row r="1714" customFormat="true" ht="14.25"/>
    <row r="1715" customFormat="true" ht="14.25"/>
    <row r="1716" customFormat="true" ht="14.25"/>
    <row r="1717" customFormat="true" ht="14.25"/>
    <row r="1718" customFormat="true" ht="14.25"/>
    <row r="1719" customFormat="true" ht="14.25"/>
    <row r="1720" customFormat="true" ht="14.25"/>
    <row r="1721" customFormat="true" ht="14.25"/>
    <row r="1722" customFormat="true" ht="14.25"/>
    <row r="1723" customFormat="true" ht="14.25"/>
    <row r="1724" customFormat="true" ht="14.25"/>
    <row r="1725" customFormat="true" ht="14.25"/>
    <row r="1726" customFormat="true" ht="14.25"/>
    <row r="1727" customFormat="true" ht="14.25"/>
    <row r="1728" customFormat="true" ht="14.25"/>
    <row r="1729" customFormat="true" ht="14.25"/>
    <row r="1730" customFormat="true" ht="14.25"/>
    <row r="1731" customFormat="true" ht="14.25"/>
    <row r="1732" customFormat="true" ht="14.25"/>
    <row r="1733" customFormat="true" ht="14.25"/>
    <row r="1734" customFormat="true" ht="14.25"/>
    <row r="1735" customFormat="true" ht="14.25"/>
    <row r="1736" customFormat="true" ht="14.25"/>
    <row r="1737" customFormat="true" ht="14.25"/>
    <row r="1738" customFormat="true" ht="14.25"/>
    <row r="1739" customFormat="true" ht="14.25"/>
    <row r="1740" customFormat="true" ht="14.25"/>
    <row r="1741" customFormat="true" ht="14.25"/>
    <row r="1742" customFormat="true" ht="14.25"/>
    <row r="1743" customFormat="true" ht="14.25"/>
    <row r="1744" customFormat="true" ht="14.25"/>
    <row r="1745" customFormat="true" ht="14.25"/>
    <row r="1746" customFormat="true" ht="14.25"/>
    <row r="1747" customFormat="true" ht="14.25"/>
    <row r="1748" customFormat="true" ht="14.25"/>
    <row r="1749" customFormat="true" ht="14.25"/>
    <row r="1750" customFormat="true" ht="14.25"/>
    <row r="1751" customFormat="true" ht="14.25"/>
    <row r="1752" customFormat="true" ht="14.25"/>
    <row r="1753" customFormat="true" ht="14.25"/>
    <row r="1754" customFormat="true" ht="14.25"/>
    <row r="1755" customFormat="true" ht="14.25"/>
    <row r="1756" customFormat="true" ht="14.25"/>
    <row r="1757" customFormat="true" ht="14.25"/>
    <row r="1758" customFormat="true" ht="14.25"/>
    <row r="1759" customFormat="true" ht="14.25"/>
    <row r="1760" customFormat="true" ht="14.25"/>
    <row r="1761" customFormat="true" ht="14.25"/>
    <row r="1762" customFormat="true" ht="14.25"/>
    <row r="1763" customFormat="true" ht="14.25"/>
    <row r="1764" customFormat="true" ht="14.25"/>
    <row r="1765" customFormat="true" ht="14.25"/>
    <row r="1766" customFormat="true" ht="14.25"/>
    <row r="1767" customFormat="true" ht="14.25"/>
    <row r="1768" customFormat="true" ht="14.25"/>
    <row r="1769" customFormat="true" ht="14.25"/>
    <row r="1770" customFormat="true" ht="14.25"/>
    <row r="1771" customFormat="true" ht="14.25"/>
    <row r="1772" customFormat="true" ht="14.25"/>
    <row r="1773" customFormat="true" ht="14.25"/>
    <row r="1774" customFormat="true" ht="14.25"/>
    <row r="1775" customFormat="true" ht="14.25"/>
    <row r="1776" customFormat="true" ht="14.25"/>
    <row r="1777" customFormat="true" ht="14.25"/>
    <row r="1778" customFormat="true" ht="14.25"/>
    <row r="1779" customFormat="true" ht="14.25"/>
    <row r="1780" customFormat="true" ht="14.25"/>
    <row r="1781" customFormat="true" ht="14.25"/>
    <row r="1782" customFormat="true" ht="14.25"/>
    <row r="1783" customFormat="true" ht="14.25"/>
    <row r="1784" customFormat="true" ht="14.25"/>
    <row r="1785" customFormat="true" ht="14.25"/>
    <row r="1786" customFormat="true" ht="14.25"/>
    <row r="1787" customFormat="true" ht="14.25"/>
    <row r="1788" customFormat="true" ht="14.25"/>
    <row r="1789" customFormat="true" ht="14.25"/>
    <row r="1790" customFormat="true" ht="14.25"/>
    <row r="1791" customFormat="true" ht="14.25"/>
    <row r="1792" customFormat="true" ht="14.25"/>
    <row r="1793" customFormat="true" ht="14.25"/>
    <row r="1794" customFormat="true" ht="14.25"/>
    <row r="1795" customFormat="true" ht="14.25"/>
    <row r="1796" customFormat="true" ht="14.25"/>
    <row r="1797" customFormat="true" ht="14.25"/>
    <row r="1798" customFormat="true" ht="14.25"/>
    <row r="1799" customFormat="true" ht="14.25"/>
    <row r="1800" customFormat="true" ht="14.25"/>
    <row r="1801" customFormat="true" ht="14.25"/>
    <row r="1802" customFormat="true" ht="14.25"/>
    <row r="1803" customFormat="true" ht="14.25"/>
    <row r="1804" customFormat="true" ht="14.25"/>
    <row r="1805" customFormat="true" ht="14.25"/>
    <row r="1806" customFormat="true" ht="14.25"/>
    <row r="1807" customFormat="true" ht="14.25"/>
    <row r="1808" customFormat="true" ht="14.25"/>
    <row r="1809" customFormat="true" ht="14.25"/>
    <row r="1810" customFormat="true" ht="14.25"/>
    <row r="1811" customFormat="true" ht="14.25"/>
    <row r="1812" customFormat="true" ht="14.25"/>
    <row r="1813" customFormat="true" ht="14.25"/>
    <row r="1814" customFormat="true" ht="14.25"/>
    <row r="1815" customFormat="true" ht="14.25"/>
    <row r="1816" customFormat="true" ht="14.25"/>
    <row r="1817" customFormat="true" ht="14.25"/>
    <row r="1818" customFormat="true" ht="14.25"/>
    <row r="1819" customFormat="true" ht="14.25"/>
    <row r="1820" customFormat="true" ht="14.25"/>
    <row r="1821" customFormat="true" ht="14.25"/>
    <row r="1822" customFormat="true" ht="14.25"/>
    <row r="1823" customFormat="true" ht="14.25"/>
    <row r="1824" customFormat="true" ht="14.25"/>
    <row r="1825" customFormat="true" ht="14.25"/>
    <row r="1826" customFormat="true" ht="14.25"/>
    <row r="1827" customFormat="true" ht="14.25"/>
    <row r="1828" customFormat="true" ht="14.25"/>
    <row r="1829" customFormat="true" ht="14.25"/>
    <row r="1830" customFormat="true" ht="14.25"/>
    <row r="1831" customFormat="true" ht="14.25"/>
    <row r="1832" customFormat="true" ht="14.25"/>
    <row r="1833" customFormat="true" ht="14.25"/>
    <row r="1834" customFormat="true" ht="14.25"/>
    <row r="1835" customFormat="true" ht="14.25"/>
    <row r="1836" customFormat="true" ht="14.25"/>
    <row r="1837" customFormat="true" ht="14.25"/>
    <row r="1838" customFormat="true" ht="14.25"/>
    <row r="1839" customFormat="true" ht="14.25"/>
    <row r="1840" customFormat="true" ht="14.25"/>
    <row r="1841" customFormat="true" ht="14.25"/>
    <row r="1842" customFormat="true" ht="14.25"/>
    <row r="1843" customFormat="true" ht="14.25"/>
    <row r="1844" customFormat="true" ht="14.25"/>
    <row r="1845" customFormat="true" ht="14.25"/>
    <row r="1846" customFormat="true" ht="14.25"/>
    <row r="1847" customFormat="true" ht="14.25"/>
    <row r="1848" customFormat="true" ht="14.25"/>
    <row r="1849" customFormat="true" ht="14.25"/>
    <row r="1850" customFormat="true" ht="14.25"/>
    <row r="1851" customFormat="true" ht="14.25"/>
    <row r="1852" customFormat="true" ht="14.25"/>
    <row r="1853" customFormat="true" ht="14.25"/>
    <row r="1854" customFormat="true" ht="14.25"/>
    <row r="1855" customFormat="true" ht="14.25"/>
    <row r="1856" customFormat="true" ht="14.25"/>
    <row r="1857" customFormat="true" ht="14.25"/>
    <row r="1858" customFormat="true" ht="14.25"/>
    <row r="1859" customFormat="true" ht="14.25"/>
    <row r="1860" customFormat="true" ht="14.25"/>
    <row r="1861" customFormat="true" ht="14.25"/>
    <row r="1862" customFormat="true" ht="14.25"/>
    <row r="1863" customFormat="true" ht="14.25"/>
    <row r="1864" customFormat="true" ht="14.25"/>
    <row r="1865" customFormat="true" ht="14.25"/>
    <row r="1866" customFormat="true" ht="14.25"/>
    <row r="1867" customFormat="true" ht="14.25"/>
    <row r="1868" customFormat="true" ht="14.25"/>
    <row r="1869" customFormat="true" ht="14.25"/>
    <row r="1870" customFormat="true" ht="14.25"/>
    <row r="1871" customFormat="true" ht="14.25"/>
    <row r="1872" customFormat="true" ht="14.25"/>
    <row r="1873" customFormat="true" ht="14.25"/>
    <row r="1874" customFormat="true" ht="14.25"/>
    <row r="1875" customFormat="true" ht="14.25"/>
    <row r="1876" customFormat="true" ht="14.25"/>
    <row r="1877" customFormat="true" ht="14.25"/>
    <row r="1878" customFormat="true" ht="14.25"/>
    <row r="1879" customFormat="true" ht="14.25"/>
    <row r="1880" customFormat="true" ht="14.25"/>
    <row r="1881" customFormat="true" ht="14.25"/>
    <row r="1882" customFormat="true" ht="14.25"/>
    <row r="1883" customFormat="true" ht="14.25"/>
    <row r="1884" customFormat="true" ht="14.25"/>
    <row r="1885" customFormat="true" ht="14.25"/>
    <row r="1886" customFormat="true" ht="14.25"/>
    <row r="1887" customFormat="true" ht="14.25"/>
    <row r="1888" customFormat="true" ht="14.25"/>
    <row r="1889" customFormat="true" ht="14.25"/>
    <row r="1890" customFormat="true" ht="14.25"/>
    <row r="1891" customFormat="true" ht="14.25"/>
    <row r="1892" customFormat="true" ht="14.25"/>
    <row r="1893" customFormat="true" ht="14.25"/>
    <row r="1894" customFormat="true" ht="14.25"/>
    <row r="1895" customFormat="true" ht="14.25"/>
    <row r="1896" customFormat="true" ht="14.25"/>
    <row r="1897" customFormat="true" ht="14.25"/>
    <row r="1898" customFormat="true" ht="14.25"/>
    <row r="1899" customFormat="true" ht="14.25"/>
    <row r="1900" customFormat="true" ht="14.25"/>
    <row r="1901" customFormat="true" ht="14.25"/>
    <row r="1902" customFormat="true" ht="14.25"/>
    <row r="1903" customFormat="true" ht="14.25"/>
    <row r="1904" customFormat="true" ht="14.25"/>
    <row r="1905" customFormat="true" ht="14.25"/>
    <row r="1906" customFormat="true" ht="14.25"/>
    <row r="1907" customFormat="true" ht="14.25"/>
    <row r="1908" customFormat="true" ht="14.25"/>
    <row r="1909" customFormat="true" ht="14.25"/>
    <row r="1910" customFormat="true" ht="14.25"/>
    <row r="1911" customFormat="true" ht="14.25"/>
    <row r="1912" customFormat="true" ht="14.25"/>
    <row r="1913" customFormat="true" ht="14.25"/>
    <row r="1914" customFormat="true" ht="14.25"/>
    <row r="1915" customFormat="true" ht="14.25"/>
    <row r="1916" customFormat="true" ht="14.25"/>
    <row r="1917" customFormat="true" ht="14.25"/>
    <row r="1918" customFormat="true" ht="14.25"/>
    <row r="1919" customFormat="true" ht="14.25"/>
    <row r="1920" customFormat="true" ht="14.25"/>
    <row r="1921" customFormat="true" ht="14.25"/>
    <row r="1922" customFormat="true" ht="14.25"/>
    <row r="1923" customFormat="true" ht="14.25"/>
    <row r="1924" customFormat="true" ht="14.25"/>
    <row r="1925" customFormat="true" ht="14.25"/>
    <row r="1926" customFormat="true" ht="14.25"/>
    <row r="1927" customFormat="true" ht="14.25"/>
    <row r="1928" customFormat="true" ht="14.25"/>
    <row r="1929" customFormat="true" ht="14.25"/>
    <row r="1930" customFormat="true" ht="14.25"/>
    <row r="1931" customFormat="true" ht="14.25"/>
    <row r="1932" customFormat="true" ht="14.25"/>
    <row r="1933" customFormat="true" ht="14.25"/>
    <row r="1934" customFormat="true" ht="14.25"/>
    <row r="1935" customFormat="true" ht="14.25"/>
    <row r="1936" customFormat="true" ht="14.25"/>
    <row r="1937" customFormat="true" ht="14.25"/>
    <row r="1938" customFormat="true" ht="14.25"/>
    <row r="1939" customFormat="true" ht="14.25"/>
    <row r="1940" customFormat="true" ht="14.25"/>
    <row r="1941" customFormat="true" ht="14.25"/>
    <row r="1942" customFormat="true" ht="14.25"/>
    <row r="1943" customFormat="true" ht="14.25"/>
    <row r="1944" customFormat="true" ht="14.25"/>
    <row r="1945" customFormat="true" ht="14.25"/>
    <row r="1946" customFormat="true" ht="14.25"/>
    <row r="1947" customFormat="true" ht="14.25"/>
    <row r="1948" customFormat="true" ht="14.25"/>
    <row r="1949" customFormat="true" ht="14.25"/>
    <row r="1950" customFormat="true" ht="14.25"/>
    <row r="1951" customFormat="true" ht="14.25"/>
    <row r="1952" customFormat="true" ht="14.25"/>
    <row r="1953" customFormat="true" ht="14.25"/>
    <row r="1954" customFormat="true" ht="14.25"/>
    <row r="1955" customFormat="true" ht="14.25"/>
    <row r="1956" customFormat="true" ht="14.25"/>
    <row r="1957" customFormat="true" ht="14.25"/>
    <row r="1958" customFormat="true" ht="14.25"/>
    <row r="1959" customFormat="true" ht="14.25"/>
    <row r="1960" customFormat="true" ht="14.25"/>
    <row r="1961" customFormat="true" ht="14.25"/>
    <row r="1962" customFormat="true" ht="14.25"/>
    <row r="1963" customFormat="true" ht="14.25"/>
    <row r="1964" customFormat="true" ht="14.25"/>
    <row r="1965" customFormat="true" ht="14.25"/>
    <row r="1966" customFormat="true" ht="14.25"/>
    <row r="1967" customFormat="true" ht="14.25"/>
    <row r="1968" customFormat="true" ht="14.25"/>
    <row r="1969" customFormat="true" ht="14.25"/>
    <row r="1970" customFormat="true" ht="14.25"/>
    <row r="1971" customFormat="true" ht="14.25"/>
    <row r="1972" customFormat="true" ht="14.25"/>
    <row r="1973" customFormat="true" ht="14.25"/>
    <row r="1974" customFormat="true" ht="14.25"/>
    <row r="1975" customFormat="true" ht="14.25"/>
    <row r="1976" customFormat="true" ht="14.25"/>
    <row r="1977" customFormat="true" ht="14.25"/>
    <row r="1978" customFormat="true" ht="14.25"/>
    <row r="1979" customFormat="true" ht="14.25"/>
    <row r="1980" customFormat="true" ht="14.25"/>
    <row r="1981" customFormat="true" ht="14.25"/>
    <row r="1982" customFormat="true" ht="14.25"/>
    <row r="1983" customFormat="true" ht="14.25"/>
    <row r="1984" customFormat="true" ht="14.25"/>
    <row r="1985" customFormat="true" ht="14.25"/>
    <row r="1986" customFormat="true" ht="14.25"/>
    <row r="1987" customFormat="true" ht="14.25"/>
    <row r="1988" customFormat="true" ht="14.25"/>
    <row r="1989" customFormat="true" ht="14.25"/>
    <row r="1990" customFormat="true" ht="14.25"/>
    <row r="1991" customFormat="true" ht="14.25"/>
    <row r="1992" customFormat="true" ht="14.25"/>
    <row r="1993" customFormat="true" ht="14.25"/>
    <row r="1994" customFormat="true" ht="14.25"/>
    <row r="1995" customFormat="true" ht="14.25"/>
    <row r="1996" customFormat="true" ht="14.25"/>
    <row r="1997" customFormat="true" ht="14.25"/>
    <row r="1998" customFormat="true" ht="14.25"/>
    <row r="1999" customFormat="true" ht="14.25"/>
    <row r="2000" customFormat="true" ht="14.25"/>
    <row r="2001" customFormat="true" ht="14.25"/>
    <row r="2002" customFormat="true" ht="14.25"/>
    <row r="2003" customFormat="true" ht="14.25"/>
    <row r="2004" customFormat="true" ht="14.25"/>
    <row r="2005" customFormat="true" ht="14.25"/>
    <row r="2006" customFormat="true" ht="14.25"/>
    <row r="2007" customFormat="true" ht="14.25"/>
    <row r="2008" customFormat="true" ht="14.25"/>
    <row r="2009" customFormat="true" ht="14.25"/>
    <row r="2010" customFormat="true" ht="14.25"/>
    <row r="2011" customFormat="true" ht="14.25"/>
    <row r="2012" customFormat="true" ht="14.25"/>
    <row r="2013" customFormat="true" ht="14.25"/>
    <row r="2014" customFormat="true" ht="14.25"/>
    <row r="2015" customFormat="true" ht="14.25"/>
    <row r="2016" customFormat="true" ht="14.25"/>
    <row r="2017" customFormat="true" ht="14.25"/>
    <row r="2018" customFormat="true" ht="14.25"/>
    <row r="2019" customFormat="true" ht="14.25"/>
    <row r="2020" customFormat="true" ht="14.25"/>
    <row r="2021" customFormat="true" ht="14.25"/>
    <row r="2022" customFormat="true" ht="14.25"/>
    <row r="2023" customFormat="true" ht="14.25"/>
    <row r="2024" customFormat="true" ht="14.25"/>
    <row r="2025" customFormat="true" ht="14.25"/>
    <row r="2026" customFormat="true" ht="14.25"/>
    <row r="2027" customFormat="true" ht="14.25"/>
    <row r="2028" customFormat="true" ht="14.25"/>
    <row r="2029" customFormat="true" ht="14.25"/>
    <row r="2030" customFormat="true" ht="14.25"/>
    <row r="2031" customFormat="true" ht="14.25"/>
    <row r="2032" customFormat="true" ht="14.25"/>
    <row r="2033" customFormat="true" ht="14.25"/>
    <row r="2034" customFormat="true" ht="14.25"/>
    <row r="2035" customFormat="true" ht="14.25"/>
    <row r="2036" customFormat="true" ht="14.25"/>
    <row r="2037" customFormat="true" ht="14.25"/>
    <row r="2038" customFormat="true" ht="14.25"/>
    <row r="2039" customFormat="true" ht="14.25"/>
    <row r="2040" customFormat="true" ht="14.25"/>
    <row r="2041" customFormat="true" ht="14.25"/>
    <row r="2042" customFormat="true" ht="14.25"/>
    <row r="2043" customFormat="true" ht="14.25"/>
    <row r="2044" customFormat="true" ht="14.25"/>
    <row r="2045" customFormat="true" ht="14.25"/>
    <row r="2046" customFormat="true" ht="14.25"/>
    <row r="2047" customFormat="true" ht="14.25"/>
    <row r="2048" customFormat="true" ht="14.25"/>
    <row r="2049" customFormat="true" ht="14.25"/>
    <row r="2050" customFormat="true" ht="14.25"/>
    <row r="2051" customFormat="true" ht="14.25"/>
    <row r="2052" customFormat="true" ht="14.25"/>
    <row r="2053" customFormat="true" ht="14.25"/>
    <row r="2054" customFormat="true" ht="14.25"/>
    <row r="2055" customFormat="true" ht="14.25"/>
    <row r="2056" customFormat="true" ht="14.25"/>
    <row r="2057" customFormat="true" ht="14.25"/>
    <row r="2058" customFormat="true" ht="14.25"/>
    <row r="2059" customFormat="true" ht="14.25"/>
    <row r="2060" customFormat="true" ht="14.25"/>
    <row r="2061" customFormat="true" ht="14.25"/>
    <row r="2062" customFormat="true" ht="14.25"/>
    <row r="2063" customFormat="true" ht="14.25"/>
    <row r="2064" customFormat="true" ht="14.25"/>
    <row r="2065" customFormat="true" ht="14.25"/>
    <row r="2066" customFormat="true" ht="14.25"/>
    <row r="2067" customFormat="true" ht="14.25"/>
    <row r="2068" customFormat="true" ht="14.25"/>
    <row r="2069" customFormat="true" ht="14.25"/>
    <row r="2070" customFormat="true" ht="14.25"/>
    <row r="2071" customFormat="true" ht="14.25"/>
    <row r="2072" customFormat="true" ht="14.25"/>
    <row r="2073" customFormat="true" ht="14.25"/>
    <row r="2074" customFormat="true" ht="14.25"/>
    <row r="2075" customFormat="true" ht="14.25"/>
    <row r="2076" customFormat="true" ht="14.25"/>
    <row r="2077" customFormat="true" ht="14.25"/>
    <row r="2078" customFormat="true" ht="14.25"/>
    <row r="2079" customFormat="true" ht="14.25"/>
    <row r="2080" customFormat="true" ht="14.25"/>
    <row r="2081" customFormat="true" ht="14.25"/>
    <row r="2082" customFormat="true" ht="14.25"/>
    <row r="2083" customFormat="true" ht="14.25"/>
    <row r="2084" customFormat="true" ht="14.25"/>
    <row r="2085" customFormat="true" ht="14.25"/>
    <row r="2086" customFormat="true" ht="14.25"/>
    <row r="2087" customFormat="true" ht="14.25"/>
    <row r="2088" customFormat="true" ht="14.25"/>
    <row r="2089" customFormat="true" ht="14.25"/>
    <row r="2090" customFormat="true" ht="14.25"/>
    <row r="2091" customFormat="true" ht="14.25"/>
    <row r="2092" customFormat="true" ht="14.25"/>
    <row r="2093" customFormat="true" ht="14.25"/>
    <row r="2094" customFormat="true" ht="14.25"/>
    <row r="2095" customFormat="true" ht="14.25"/>
    <row r="2096" customFormat="true" ht="14.25"/>
    <row r="2097" customFormat="true" ht="14.25"/>
    <row r="2098" customFormat="true" ht="14.25"/>
    <row r="2099" customFormat="true" ht="14.25"/>
    <row r="2100" customFormat="true" ht="14.25"/>
    <row r="2101" customFormat="true" ht="14.25"/>
    <row r="2102" customFormat="true" ht="14.25"/>
    <row r="2103" customFormat="true" ht="14.25"/>
    <row r="2104" customFormat="true" ht="14.25"/>
    <row r="2105" customFormat="true" ht="14.25"/>
    <row r="2106" customFormat="true" ht="14.25"/>
    <row r="2107" customFormat="true" ht="14.25"/>
    <row r="2108" customFormat="true" ht="14.25"/>
    <row r="2109" customFormat="true" ht="14.25"/>
    <row r="2110" customFormat="true" ht="14.25"/>
    <row r="2111" customFormat="true" ht="14.25"/>
    <row r="2112" customFormat="true" ht="14.25"/>
    <row r="2113" customFormat="true" ht="14.25"/>
    <row r="2114" customFormat="true" ht="14.25"/>
    <row r="2115" customFormat="true" ht="14.25"/>
    <row r="2116" customFormat="true" ht="14.25"/>
    <row r="2117" customFormat="true" ht="14.25"/>
    <row r="2118" customFormat="true" ht="14.25"/>
    <row r="2119" customFormat="true" ht="14.25"/>
    <row r="2120" customFormat="true" ht="14.25"/>
    <row r="2121" customFormat="true" ht="14.25"/>
    <row r="2122" customFormat="true" ht="14.25"/>
    <row r="2123" customFormat="true" ht="14.25"/>
    <row r="2124" customFormat="true" ht="14.25"/>
    <row r="2125" customFormat="true" ht="14.25"/>
    <row r="2126" customFormat="true" ht="14.25"/>
    <row r="2127" customFormat="true" ht="14.25"/>
    <row r="2128" customFormat="true" ht="14.25"/>
    <row r="2129" customFormat="true" ht="14.25"/>
    <row r="2130" customFormat="true" ht="14.25"/>
    <row r="2131" customFormat="true" ht="14.25"/>
    <row r="2132" customFormat="true" ht="14.25"/>
    <row r="2133" customFormat="true" ht="14.25"/>
    <row r="2134" customFormat="true" ht="14.25"/>
    <row r="2135" customFormat="true" ht="14.25"/>
    <row r="2136" customFormat="true" ht="14.25"/>
    <row r="2137" customFormat="true" ht="14.25"/>
    <row r="2138" customFormat="true" ht="14.25"/>
    <row r="2139" customFormat="true" ht="14.25"/>
    <row r="2140" customFormat="true" ht="14.25"/>
    <row r="2141" customFormat="true" ht="14.25"/>
    <row r="2142" customFormat="true" ht="14.25"/>
    <row r="2143" customFormat="true" ht="14.25"/>
    <row r="2144" customFormat="true" ht="14.25"/>
    <row r="2145" customFormat="true" ht="14.25"/>
    <row r="2146" customFormat="true" ht="14.25"/>
    <row r="2147" customFormat="true" ht="14.25"/>
    <row r="2148" customFormat="true" ht="14.25"/>
    <row r="2149" customFormat="true" ht="14.25"/>
    <row r="2150" customFormat="true" ht="14.25"/>
    <row r="2151" customFormat="true" ht="14.25"/>
    <row r="2152" customFormat="true" ht="14.25"/>
    <row r="2153" customFormat="true" ht="14.25"/>
    <row r="2154" customFormat="true" ht="14.25"/>
    <row r="2155" customFormat="true" ht="14.25"/>
    <row r="2156" customFormat="true" ht="14.25"/>
    <row r="2157" customFormat="true" ht="14.25"/>
    <row r="2158" customFormat="true" ht="14.25"/>
    <row r="2159" customFormat="true" ht="14.25"/>
    <row r="2160" customFormat="true" ht="14.25"/>
    <row r="2161" customFormat="true" ht="14.25"/>
    <row r="2162" customFormat="true" ht="14.25"/>
    <row r="2163" customFormat="true" ht="14.25"/>
    <row r="2164" customFormat="true" ht="14.25"/>
    <row r="2165" customFormat="true" ht="14.25"/>
    <row r="2166" customFormat="true" ht="14.25"/>
    <row r="2167" customFormat="true" ht="14.25"/>
    <row r="2168" customFormat="true" ht="14.25"/>
    <row r="2169" customFormat="true" ht="14.25"/>
    <row r="2170" customFormat="true" ht="14.25"/>
    <row r="2171" customFormat="true" ht="14.25"/>
    <row r="2172" customFormat="true" ht="14.25"/>
    <row r="2173" customFormat="true" ht="14.25"/>
    <row r="2174" customFormat="true" ht="14.25"/>
    <row r="2175" customFormat="true" ht="14.25"/>
    <row r="2176" customFormat="true" ht="14.25"/>
    <row r="2177" customFormat="true" ht="14.25"/>
    <row r="2178" customFormat="true" ht="14.25"/>
    <row r="2179" customFormat="true" ht="14.25"/>
    <row r="2180" customFormat="true" ht="14.25"/>
    <row r="2181" customFormat="true" ht="14.25"/>
    <row r="2182" customFormat="true" ht="14.25"/>
    <row r="2183" customFormat="true" ht="14.25"/>
    <row r="2184" customFormat="true" ht="14.25"/>
    <row r="2185" customFormat="true" ht="14.25"/>
    <row r="2186" customFormat="true" ht="14.25"/>
    <row r="2187" customFormat="true" ht="14.25"/>
    <row r="2188" customFormat="true" ht="14.25"/>
    <row r="2189" customFormat="true" ht="14.25"/>
    <row r="2190" customFormat="true" ht="14.25"/>
    <row r="2191" customFormat="true" ht="14.25"/>
    <row r="2192" customFormat="true" ht="14.25"/>
    <row r="2193" customFormat="true" ht="14.25"/>
    <row r="2194" customFormat="true" ht="14.25"/>
    <row r="2195" customFormat="true" ht="14.25"/>
    <row r="2196" customFormat="true" ht="14.25"/>
    <row r="2197" customFormat="true" ht="14.25"/>
    <row r="2198" customFormat="true" ht="14.25"/>
    <row r="2199" customFormat="true" ht="14.25"/>
    <row r="2200" customFormat="true" ht="14.25"/>
    <row r="2201" customFormat="true" ht="14.25"/>
    <row r="2202" customFormat="true" ht="14.25"/>
    <row r="2203" customFormat="true" ht="14.25"/>
    <row r="2204" customFormat="true" ht="14.25"/>
    <row r="2205" customFormat="true" ht="14.25"/>
    <row r="2206" customFormat="true" ht="14.25"/>
    <row r="2207" customFormat="true" ht="14.25"/>
    <row r="2208" customFormat="true" ht="14.25"/>
    <row r="2209" customFormat="true" ht="14.25"/>
    <row r="2210" customFormat="true" ht="14.25"/>
    <row r="2211" customFormat="true" ht="14.25"/>
    <row r="2212" customFormat="true" ht="14.25"/>
    <row r="2213" customFormat="true" ht="14.25"/>
    <row r="2214" customFormat="true" ht="14.25"/>
    <row r="2215" customFormat="true" ht="14.25"/>
    <row r="2216" customFormat="true" ht="14.25"/>
    <row r="2217" customFormat="true" ht="14.25"/>
    <row r="2218" customFormat="true" ht="14.25"/>
    <row r="2219" customFormat="true" ht="14.25"/>
    <row r="2220" customFormat="true" ht="14.25"/>
    <row r="2221" customFormat="true" ht="14.25"/>
    <row r="2222" customFormat="true" ht="14.25"/>
    <row r="2223" customFormat="true" ht="14.25"/>
    <row r="2224" customFormat="true" ht="14.25"/>
    <row r="2225" customFormat="true" ht="14.25"/>
    <row r="2226" customFormat="true" ht="14.25"/>
    <row r="2227" customFormat="true" ht="14.25"/>
    <row r="2228" customFormat="true" ht="14.25"/>
    <row r="2229" customFormat="true" ht="14.25"/>
    <row r="2230" customFormat="true" ht="14.25"/>
    <row r="2231" customFormat="true" ht="14.25"/>
    <row r="2232" customFormat="true" ht="14.25"/>
    <row r="2233" customFormat="true" ht="14.25"/>
    <row r="2234" customFormat="true" ht="14.25"/>
    <row r="2235" customFormat="true" ht="14.25"/>
    <row r="2236" customFormat="true" ht="14.25"/>
    <row r="2237" customFormat="true" ht="14.25"/>
    <row r="2238" customFormat="true" ht="14.25"/>
    <row r="2239" customFormat="true" ht="14.25"/>
    <row r="2240" customFormat="true" ht="14.25"/>
    <row r="2241" customFormat="true" ht="14.25"/>
    <row r="2242" customFormat="true" ht="14.25"/>
    <row r="2243" customFormat="true" ht="14.25"/>
    <row r="2244" customFormat="true" ht="14.25"/>
    <row r="2245" customFormat="true" ht="14.25"/>
    <row r="2246" customFormat="true" ht="14.25"/>
    <row r="2247" customFormat="true" ht="14.25"/>
    <row r="2248" customFormat="true" ht="14.25"/>
    <row r="2249" customFormat="true" ht="14.25"/>
    <row r="2250" customFormat="true" ht="14.25"/>
    <row r="2251" customFormat="true" ht="14.25"/>
    <row r="2252" customFormat="true" ht="14.25"/>
    <row r="2253" customFormat="true" ht="14.25"/>
    <row r="2254" customFormat="true" ht="14.25"/>
    <row r="2255" customFormat="true" ht="14.25"/>
    <row r="2256" customFormat="true" ht="14.25"/>
    <row r="2257" customFormat="true" ht="14.25"/>
    <row r="2258" customFormat="true" ht="14.25"/>
    <row r="2259" customFormat="true" ht="14.25"/>
    <row r="2260" customFormat="true" ht="14.25"/>
    <row r="2261" customFormat="true" ht="14.25"/>
    <row r="2262" customFormat="true" ht="14.25"/>
    <row r="2263" customFormat="true" ht="14.25"/>
    <row r="2264" customFormat="true" ht="14.25"/>
    <row r="2265" customFormat="true" ht="14.25"/>
    <row r="2266" customFormat="true" ht="14.25"/>
    <row r="2267" customFormat="true" ht="14.25"/>
    <row r="2268" customFormat="true" ht="14.25"/>
    <row r="2269" customFormat="true" ht="14.25"/>
    <row r="2270" customFormat="true" ht="14.25"/>
    <row r="2271" customFormat="true" ht="14.25"/>
    <row r="2272" customFormat="true" ht="14.25"/>
    <row r="2273" customFormat="true" ht="14.25"/>
    <row r="2274" customFormat="true" ht="14.25"/>
    <row r="2275" customFormat="true" ht="14.25"/>
    <row r="2276" customFormat="true" ht="14.25"/>
    <row r="2277" customFormat="true" ht="14.25"/>
    <row r="2278" customFormat="true" ht="14.25"/>
    <row r="2279" customFormat="true" ht="14.25"/>
    <row r="2280" customFormat="true" ht="14.25"/>
    <row r="2281" customFormat="true" ht="14.25"/>
    <row r="2282" customFormat="true" ht="14.25"/>
    <row r="2283" customFormat="true" ht="14.25"/>
    <row r="2284" customFormat="true" ht="14.25"/>
    <row r="2285" customFormat="true" ht="14.25"/>
    <row r="2286" customFormat="true" ht="14.25"/>
    <row r="2287" customFormat="true" ht="14.25"/>
    <row r="2288" customFormat="true" ht="14.25"/>
    <row r="2289" customFormat="true" ht="14.25"/>
    <row r="2290" customFormat="true" ht="14.25"/>
    <row r="2291" customFormat="true" ht="14.25"/>
    <row r="2292" customFormat="true" ht="14.25"/>
    <row r="2293" customFormat="true" ht="14.25"/>
    <row r="2294" customFormat="true" ht="14.25"/>
    <row r="2295" customFormat="true" ht="14.25"/>
    <row r="2296" customFormat="true" ht="14.25"/>
    <row r="2297" customFormat="true" ht="14.25"/>
    <row r="2298" customFormat="true" ht="14.25"/>
    <row r="2299" customFormat="true" ht="14.25"/>
    <row r="2300" customFormat="true" ht="14.25"/>
    <row r="2301" customFormat="true" ht="14.25"/>
    <row r="2302" customFormat="true" ht="14.25"/>
    <row r="2303" customFormat="true" ht="14.25"/>
    <row r="2304" customFormat="true" ht="14.25"/>
    <row r="2305" customFormat="true" ht="14.25"/>
    <row r="2306" customFormat="true" ht="14.25"/>
    <row r="2307" customFormat="true" ht="14.25"/>
    <row r="2308" customFormat="true" ht="14.25"/>
    <row r="2309" customFormat="true" ht="14.25"/>
    <row r="2310" customFormat="true" ht="14.25"/>
    <row r="2311" customFormat="true" ht="14.25"/>
    <row r="2312" customFormat="true" ht="14.25"/>
    <row r="2313" customFormat="true" ht="14.25"/>
    <row r="2314" customFormat="true" ht="14.25"/>
    <row r="2315" customFormat="true" ht="14.25"/>
    <row r="2316" customFormat="true" ht="14.25"/>
    <row r="2317" customFormat="true" ht="14.25"/>
    <row r="2318" customFormat="true" ht="14.25"/>
    <row r="2319" customFormat="true" ht="14.25"/>
    <row r="2320" customFormat="true" ht="14.25"/>
    <row r="2321" customFormat="true" ht="14.25"/>
    <row r="2322" customFormat="true" ht="14.25"/>
    <row r="2323" customFormat="true" ht="14.25"/>
    <row r="2324" customFormat="true" ht="14.25"/>
    <row r="2325" customFormat="true" ht="14.25"/>
    <row r="2326" customFormat="true" ht="14.25"/>
    <row r="2327" customFormat="true" ht="14.25"/>
    <row r="2328" customFormat="true" ht="14.25"/>
    <row r="2329" customFormat="true" ht="14.25"/>
    <row r="2330" customFormat="true" ht="14.25"/>
    <row r="2331" customFormat="true" ht="14.25"/>
    <row r="2332" customFormat="true" ht="14.25"/>
    <row r="2333" customFormat="true" ht="14.25"/>
    <row r="2334" customFormat="true" ht="14.25"/>
    <row r="2335" customFormat="true" ht="14.25"/>
    <row r="2336" customFormat="true" ht="14.25"/>
    <row r="2337" customFormat="true" ht="14.25"/>
    <row r="2338" customFormat="true" ht="14.25"/>
    <row r="2339" customFormat="true" ht="14.25"/>
    <row r="2340" customFormat="true" ht="14.25"/>
    <row r="2341" customFormat="true" ht="14.25"/>
    <row r="2342" customFormat="true" ht="14.25"/>
    <row r="2343" customFormat="true" ht="14.25"/>
    <row r="2344" customFormat="true" ht="14.25"/>
    <row r="2345" customFormat="true" ht="14.25"/>
    <row r="2346" customFormat="true" ht="14.25"/>
    <row r="2347" customFormat="true" ht="14.25"/>
    <row r="2348" customFormat="true" ht="14.25"/>
    <row r="2349" customFormat="true" ht="14.25"/>
    <row r="2350" customFormat="true" ht="14.25"/>
    <row r="2351" customFormat="true" ht="14.25"/>
    <row r="2352" customFormat="true" ht="14.25"/>
    <row r="2353" customFormat="true" ht="14.25"/>
    <row r="2354" customFormat="true" ht="14.25"/>
    <row r="2355" customFormat="true" ht="14.25"/>
    <row r="2356" customFormat="true" ht="14.25"/>
    <row r="2357" customFormat="true" ht="14.25"/>
    <row r="2358" customFormat="true" ht="14.25"/>
    <row r="2359" customFormat="true" ht="14.25"/>
    <row r="2360" customFormat="true" ht="14.25"/>
    <row r="2361" customFormat="true" ht="14.25"/>
    <row r="2362" customFormat="true" ht="14.25"/>
    <row r="2363" customFormat="true" ht="14.25"/>
    <row r="2364" customFormat="true" ht="14.25"/>
    <row r="2365" customFormat="true" ht="14.25"/>
    <row r="2366" customFormat="true" ht="14.25"/>
    <row r="2367" customFormat="true" ht="14.25"/>
    <row r="2368" customFormat="true" ht="14.25"/>
    <row r="2369" customFormat="true" ht="14.25"/>
    <row r="2370" customFormat="true" ht="14.25"/>
    <row r="2371" customFormat="true" ht="14.25"/>
    <row r="2372" customFormat="true" ht="14.25"/>
    <row r="2373" customFormat="true" ht="14.25"/>
    <row r="2374" customFormat="true" ht="14.25"/>
    <row r="2375" customFormat="true" ht="14.25"/>
    <row r="2376" customFormat="true" ht="14.25"/>
    <row r="2377" customFormat="true" ht="14.25"/>
    <row r="2378" customFormat="true" ht="14.25"/>
    <row r="2379" customFormat="true" ht="14.25"/>
    <row r="2380" customFormat="true" ht="14.25"/>
    <row r="2381" customFormat="true" ht="14.25"/>
    <row r="2382" customFormat="true" ht="14.25"/>
    <row r="2383" customFormat="true" ht="14.25"/>
    <row r="2384" customFormat="true" ht="14.25"/>
    <row r="2385" customFormat="true" ht="14.25"/>
    <row r="2386" customFormat="true" ht="14.25"/>
    <row r="2387" customFormat="true" ht="14.25"/>
    <row r="2388" customFormat="true" ht="14.25"/>
    <row r="2389" customFormat="true" ht="14.25"/>
    <row r="2390" customFormat="true" ht="14.25"/>
    <row r="2391" customFormat="true" ht="14.25"/>
    <row r="2392" customFormat="true" ht="14.25"/>
    <row r="2393" customFormat="true" ht="14.25"/>
    <row r="2394" customFormat="true" ht="14.25"/>
    <row r="2395" customFormat="true" ht="14.25"/>
    <row r="2396" customFormat="true" ht="14.25"/>
    <row r="2397" customFormat="true" ht="14.25"/>
    <row r="2398" customFormat="true" ht="14.25"/>
    <row r="2399" customFormat="true" ht="14.25"/>
    <row r="2400" customFormat="true" ht="14.25"/>
    <row r="2401" customFormat="true" ht="14.25"/>
    <row r="2402" customFormat="true" ht="14.25"/>
    <row r="2403" customFormat="true" ht="14.25"/>
    <row r="2404" customFormat="true" ht="14.25"/>
    <row r="2405" customFormat="true" ht="14.25"/>
    <row r="2406" customFormat="true" ht="14.25"/>
    <row r="2407" customFormat="true" ht="14.25"/>
    <row r="2408" customFormat="true" ht="14.25"/>
    <row r="2409" customFormat="true" ht="14.25"/>
    <row r="2410" customFormat="true" ht="14.25"/>
    <row r="2411" customFormat="true" ht="14.25"/>
    <row r="2412" customFormat="true" ht="14.25"/>
    <row r="2413" customFormat="true" ht="14.25"/>
    <row r="2414" customFormat="true" ht="14.25"/>
    <row r="2415" customFormat="true" ht="14.25"/>
    <row r="2416" customFormat="true" ht="14.25"/>
    <row r="2417" customFormat="true" ht="14.25"/>
    <row r="2418" customFormat="true" ht="14.25"/>
    <row r="2419" customFormat="true" ht="14.25"/>
    <row r="2420" customFormat="true" ht="14.25"/>
    <row r="2421" customFormat="true" ht="14.25"/>
    <row r="2422" customFormat="true" ht="14.25"/>
    <row r="2423" customFormat="true" ht="14.25"/>
    <row r="2424" customFormat="true" ht="14.25"/>
    <row r="2425" customFormat="true" ht="14.25"/>
    <row r="2426" customFormat="true" ht="14.25"/>
    <row r="2427" customFormat="true" ht="14.25"/>
    <row r="2428" customFormat="true" ht="14.25"/>
    <row r="2429" customFormat="true" ht="14.25"/>
    <row r="2430" customFormat="true" ht="14.25"/>
    <row r="2431" customFormat="true" ht="14.25"/>
    <row r="2432" customFormat="true" ht="14.25"/>
    <row r="2433" customFormat="true" ht="14.25"/>
    <row r="2434" customFormat="true" ht="14.25"/>
    <row r="2435" customFormat="true" ht="14.25"/>
    <row r="2436" customFormat="true" ht="14.25"/>
    <row r="2437" customFormat="true" ht="14.25"/>
    <row r="2438" customFormat="true" ht="14.25"/>
    <row r="2439" customFormat="true" ht="14.25"/>
    <row r="2440" customFormat="true" ht="14.25"/>
    <row r="2441" customFormat="true" ht="14.25"/>
    <row r="2442" customFormat="true" ht="14.25"/>
    <row r="2443" customFormat="true" ht="14.25"/>
    <row r="2444" customFormat="true" ht="14.25"/>
    <row r="2445" customFormat="true" ht="14.25"/>
    <row r="2446" customFormat="true" ht="14.25"/>
    <row r="2447" customFormat="true" ht="14.25"/>
    <row r="2448" customFormat="true" ht="14.25"/>
    <row r="2449" customFormat="true" ht="14.25"/>
    <row r="2450" customFormat="true" ht="14.25"/>
    <row r="2451" customFormat="true" ht="14.25"/>
    <row r="2452" customFormat="true" ht="14.25"/>
    <row r="2453" customFormat="true" ht="14.25"/>
    <row r="2454" customFormat="true" ht="14.25"/>
    <row r="2455" customFormat="true" ht="14.25"/>
    <row r="2456" customFormat="true" ht="14.25"/>
    <row r="2457" customFormat="true" ht="14.25"/>
    <row r="2458" customFormat="true" ht="14.25"/>
    <row r="2459" customFormat="true" ht="14.25"/>
    <row r="2460" customFormat="true" ht="14.25"/>
    <row r="2461" customFormat="true" ht="14.25"/>
    <row r="2462" customFormat="true" ht="14.25"/>
    <row r="2463" customFormat="true" ht="14.25"/>
    <row r="2464" customFormat="true" ht="14.25"/>
    <row r="2465" customFormat="true" ht="14.25"/>
    <row r="2466" customFormat="true" ht="14.25"/>
    <row r="2467" customFormat="true" ht="14.25"/>
    <row r="2468" customFormat="true" ht="14.25"/>
    <row r="2469" customFormat="true" ht="14.25"/>
    <row r="2470" customFormat="true" ht="14.25"/>
    <row r="2471" customFormat="true" ht="14.25"/>
    <row r="2472" customFormat="true" ht="14.25"/>
    <row r="2473" customFormat="true" ht="14.25"/>
    <row r="2474" customFormat="true" ht="14.25"/>
    <row r="2475" customFormat="true" ht="14.25"/>
    <row r="2476" customFormat="true" ht="14.25"/>
    <row r="2477" customFormat="true" ht="14.25"/>
    <row r="2478" customFormat="true" ht="14.25"/>
    <row r="2479" customFormat="true" ht="14.25"/>
    <row r="2480" customFormat="true" ht="14.25"/>
    <row r="2481" customFormat="true" ht="14.25"/>
    <row r="2482" customFormat="true" ht="14.25"/>
    <row r="2483" customFormat="true" ht="14.25"/>
    <row r="2484" customFormat="true" ht="14.25"/>
    <row r="2485" customFormat="true" ht="14.25"/>
    <row r="2486" customFormat="true" ht="14.25"/>
    <row r="2487" customFormat="true" ht="14.25"/>
    <row r="2488" customFormat="true" ht="14.25"/>
    <row r="2489" customFormat="true" ht="14.25"/>
    <row r="2490" customFormat="true" ht="14.25"/>
    <row r="2491" customFormat="true" ht="14.25"/>
    <row r="2492" customFormat="true" ht="14.25"/>
    <row r="2493" customFormat="true" ht="14.25"/>
    <row r="2494" customFormat="true" ht="14.25"/>
    <row r="2495" customFormat="true" ht="14.25"/>
    <row r="2496" customFormat="true" ht="14.25"/>
    <row r="2497" customFormat="true" ht="14.25"/>
    <row r="2498" customFormat="true" ht="14.25"/>
    <row r="2499" customFormat="true" ht="14.25"/>
    <row r="2500" customFormat="true" ht="14.25"/>
    <row r="2501" customFormat="true" ht="14.25"/>
    <row r="2502" customFormat="true" ht="14.25"/>
    <row r="2503" customFormat="true" ht="14.25"/>
    <row r="2504" customFormat="true" ht="14.25"/>
    <row r="2505" customFormat="true" ht="14.25"/>
    <row r="2506" customFormat="true" ht="14.25"/>
    <row r="2507" customFormat="true" ht="14.25"/>
    <row r="2508" customFormat="true" ht="14.25"/>
    <row r="2509" customFormat="true" ht="14.25"/>
    <row r="2510" customFormat="true" ht="14.25"/>
    <row r="2511" customFormat="true" ht="14.25"/>
    <row r="2512" customFormat="true" ht="14.25"/>
    <row r="2513" customFormat="true" ht="14.25"/>
    <row r="2514" customFormat="true" ht="14.25"/>
    <row r="2515" customFormat="true" ht="14.25"/>
    <row r="2516" customFormat="true" ht="14.25"/>
    <row r="2517" customFormat="true" ht="14.25"/>
    <row r="2518" customFormat="true" ht="14.25"/>
    <row r="2519" customFormat="true" ht="14.25"/>
    <row r="2520" customFormat="true" ht="14.25"/>
    <row r="2521" customFormat="true" ht="14.25"/>
    <row r="2522" customFormat="true" ht="14.25"/>
    <row r="2523" customFormat="true" ht="14.25"/>
    <row r="2524" customFormat="true" ht="14.25"/>
    <row r="2525" customFormat="true" ht="14.25"/>
    <row r="2526" customFormat="true" ht="14.25"/>
    <row r="2527" customFormat="true" ht="14.25"/>
    <row r="2528" customFormat="true" ht="14.25"/>
    <row r="2529" customFormat="true" ht="14.25"/>
    <row r="2530" customFormat="true" ht="14.25"/>
    <row r="2531" customFormat="true" ht="14.25"/>
    <row r="2532" customFormat="true" ht="14.25"/>
    <row r="2533" customFormat="true" ht="14.25"/>
    <row r="2534" customFormat="true" ht="14.25"/>
    <row r="2535" customFormat="true" ht="14.25"/>
    <row r="2536" customFormat="true" ht="14.25"/>
    <row r="2537" customFormat="true" ht="14.25"/>
    <row r="2538" customFormat="true" ht="14.25"/>
    <row r="2539" customFormat="true" ht="14.25"/>
    <row r="2540" customFormat="true" ht="14.25"/>
    <row r="2541" customFormat="true" ht="14.25"/>
    <row r="2542" customFormat="true" ht="14.25"/>
    <row r="2543" customFormat="true" ht="14.25"/>
    <row r="2544" customFormat="true" ht="14.25"/>
    <row r="2545" customFormat="true" ht="14.25"/>
    <row r="2546" customFormat="true" ht="14.25"/>
    <row r="2547" customFormat="true" ht="14.25"/>
    <row r="2548" customFormat="true" ht="14.25"/>
    <row r="2549" customFormat="true" ht="14.25"/>
    <row r="2550" customFormat="true" ht="14.25"/>
    <row r="2551" customFormat="true" ht="14.25"/>
    <row r="2552" customFormat="true" ht="14.25"/>
    <row r="2553" customFormat="true" ht="14.25"/>
    <row r="2554" customFormat="true" ht="14.25"/>
    <row r="2555" customFormat="true" ht="14.25"/>
    <row r="2556" customFormat="true" ht="14.25"/>
    <row r="2557" customFormat="true" ht="14.25"/>
    <row r="2558" customFormat="true" ht="14.25"/>
    <row r="2559" customFormat="true" ht="14.25"/>
    <row r="2560" customFormat="true" ht="14.25"/>
    <row r="2561" customFormat="true" ht="14.25"/>
    <row r="2562" customFormat="true" ht="14.25"/>
    <row r="2563" customFormat="true" ht="14.25"/>
    <row r="2564" customFormat="true" ht="14.25"/>
    <row r="2565" customFormat="true" ht="14.25"/>
    <row r="2566" customFormat="true" ht="14.25"/>
    <row r="2567" customFormat="true" ht="14.25"/>
    <row r="2568" customFormat="true" ht="14.25"/>
    <row r="2569" customFormat="true" ht="14.25"/>
    <row r="2570" customFormat="true" ht="14.25"/>
    <row r="2571" customFormat="true" ht="14.25"/>
    <row r="2572" customFormat="true" ht="14.25"/>
    <row r="2573" customFormat="true" ht="14.25"/>
    <row r="2574" customFormat="true" ht="14.25"/>
    <row r="2575" customFormat="true" ht="14.25"/>
    <row r="2576" customFormat="true" ht="14.25"/>
    <row r="2577" customFormat="true" ht="14.25"/>
    <row r="2578" customFormat="true" ht="14.25"/>
    <row r="2579" customFormat="true" ht="14.25"/>
    <row r="2580" customFormat="true" ht="14.25"/>
    <row r="2581" customFormat="true" ht="14.25"/>
    <row r="2582" customFormat="true" ht="14.25"/>
    <row r="2583" customFormat="true" ht="14.25"/>
    <row r="2584" customFormat="true" ht="14.25"/>
    <row r="2585" customFormat="true" ht="14.25"/>
    <row r="2586" customFormat="true" ht="14.25"/>
    <row r="2587" customFormat="true" ht="14.25"/>
    <row r="2588" customFormat="true" ht="14.25"/>
    <row r="2589" customFormat="true" ht="14.25"/>
    <row r="2590" customFormat="true" ht="14.25"/>
    <row r="2591" customFormat="true" ht="14.25"/>
    <row r="2592" customFormat="true" ht="14.25"/>
    <row r="2593" customFormat="true" ht="14.25"/>
    <row r="2594" customFormat="true" ht="14.25"/>
    <row r="2595" customFormat="true" ht="14.25"/>
    <row r="2596" customFormat="true" ht="14.25"/>
    <row r="2597" customFormat="true" ht="14.25"/>
    <row r="2598" customFormat="true" ht="14.25"/>
    <row r="2599" customFormat="true" ht="14.25"/>
    <row r="2600" customFormat="true" ht="14.25"/>
    <row r="2601" customFormat="true" ht="14.25"/>
    <row r="2602" customFormat="true" ht="14.25"/>
    <row r="2603" customFormat="true" ht="14.25"/>
    <row r="2604" customFormat="true" ht="14.25"/>
    <row r="2605" customFormat="true" ht="14.25"/>
    <row r="2606" customFormat="true" ht="14.25"/>
    <row r="2607" customFormat="true" ht="14.25"/>
    <row r="2608" customFormat="true" ht="14.25"/>
    <row r="2609" customFormat="true" ht="14.25"/>
    <row r="2610" customFormat="true" ht="14.25"/>
    <row r="2611" customFormat="true" ht="14.25"/>
    <row r="2612" customFormat="true" ht="14.25"/>
    <row r="2613" customFormat="true" ht="14.25"/>
    <row r="2614" customFormat="true" ht="14.25"/>
    <row r="2615" customFormat="true" ht="14.25"/>
    <row r="2616" customFormat="true" ht="14.25"/>
    <row r="2617" customFormat="true" ht="14.25"/>
    <row r="2618" customFormat="true" ht="14.25"/>
    <row r="2619" customFormat="true" ht="14.25"/>
    <row r="2620" customFormat="true" ht="14.25"/>
    <row r="2621" customFormat="true" ht="14.25"/>
    <row r="2622" customFormat="true" ht="14.25"/>
    <row r="2623" customFormat="true" ht="14.25"/>
    <row r="2624" customFormat="true" ht="14.25"/>
    <row r="2625" customFormat="true" ht="14.25"/>
    <row r="2626" customFormat="true" ht="14.25"/>
    <row r="2627" customFormat="true" ht="14.25"/>
    <row r="2628" customFormat="true" ht="14.25"/>
    <row r="2629" customFormat="true" ht="14.25"/>
    <row r="2630" customFormat="true" ht="14.25"/>
    <row r="2631" customFormat="true" ht="14.25"/>
    <row r="2632" customFormat="true" ht="14.25"/>
    <row r="2633" customFormat="true" ht="14.25"/>
    <row r="2634" customFormat="true" ht="14.25"/>
    <row r="2635" customFormat="true" ht="14.25"/>
    <row r="2636" customFormat="true" ht="14.25"/>
    <row r="2637" customFormat="true" ht="14.25"/>
    <row r="2638" customFormat="true" ht="14.25"/>
    <row r="2639" customFormat="true" ht="14.25"/>
    <row r="2640" customFormat="true" ht="14.25"/>
    <row r="2641" customFormat="true" ht="14.25"/>
    <row r="2642" customFormat="true" ht="14.25"/>
    <row r="2643" customFormat="true" ht="14.25"/>
    <row r="2644" customFormat="true" ht="14.25"/>
    <row r="2645" customFormat="true" ht="14.25"/>
    <row r="2646" customFormat="true" ht="14.25"/>
    <row r="2647" customFormat="true" ht="14.25"/>
    <row r="2648" customFormat="true" ht="14.25"/>
    <row r="2649" customFormat="true" ht="14.25"/>
    <row r="2650" customFormat="true" ht="14.25"/>
    <row r="2651" customFormat="true" ht="14.25"/>
    <row r="2652" customFormat="true" ht="14.25"/>
    <row r="2653" customFormat="true" ht="14.25"/>
    <row r="2654" customFormat="true" ht="14.25"/>
    <row r="2655" customFormat="true" ht="14.25"/>
    <row r="2656" customFormat="true" ht="14.25"/>
    <row r="2657" customFormat="true" ht="14.25"/>
    <row r="2658" customFormat="true" ht="14.25"/>
    <row r="2659" customFormat="true" ht="14.25"/>
    <row r="2660" customFormat="true" ht="14.25"/>
    <row r="2661" customFormat="true" ht="14.25"/>
    <row r="2662" customFormat="true" ht="14.25"/>
    <row r="2663" customFormat="true" ht="14.25"/>
    <row r="2664" customFormat="true" ht="14.25"/>
    <row r="2665" customFormat="true" ht="14.25"/>
    <row r="2666" customFormat="true" ht="14.25"/>
    <row r="2667" customFormat="true" ht="14.25"/>
    <row r="2668" customFormat="true" ht="14.25"/>
    <row r="2669" customFormat="true" ht="14.25"/>
    <row r="2670" customFormat="true" ht="14.25"/>
    <row r="2671" customFormat="true" ht="14.25"/>
    <row r="2672" customFormat="true" ht="14.25"/>
    <row r="2673" customFormat="true" ht="14.25"/>
    <row r="2674" customFormat="true" ht="14.25"/>
    <row r="2675" customFormat="true" ht="14.25"/>
    <row r="2676" customFormat="true" ht="14.25"/>
    <row r="2677" customFormat="true" ht="14.25"/>
    <row r="2678" customFormat="true" ht="14.25"/>
    <row r="2679" customFormat="true" ht="14.25"/>
    <row r="2680" customFormat="true" ht="14.25"/>
    <row r="2681" customFormat="true" ht="14.25"/>
    <row r="2682" customFormat="true" ht="14.25"/>
    <row r="2683" customFormat="true" ht="14.25"/>
    <row r="2684" customFormat="true" ht="14.25"/>
    <row r="2685" customFormat="true" ht="14.25"/>
    <row r="2686" customFormat="true" ht="14.25"/>
    <row r="2687" customFormat="true" ht="14.25"/>
    <row r="2688" customFormat="true" ht="14.25"/>
    <row r="2689" customFormat="true" ht="14.25"/>
    <row r="2690" customFormat="true" ht="14.25"/>
    <row r="2691" customFormat="true" ht="14.25"/>
    <row r="2692" customFormat="true" ht="14.25"/>
    <row r="2693" customFormat="true" ht="14.25"/>
    <row r="2694" customFormat="true" ht="14.25"/>
    <row r="2695" customFormat="true" ht="14.25"/>
    <row r="2696" customFormat="true" ht="14.25"/>
    <row r="2697" customFormat="true" ht="14.25"/>
    <row r="2698" customFormat="true" ht="14.25"/>
    <row r="2699" customFormat="true" ht="14.25"/>
    <row r="2700" customFormat="true" ht="14.25"/>
    <row r="2701" customFormat="true" ht="14.25"/>
    <row r="2702" customFormat="true" ht="14.25"/>
    <row r="2703" customFormat="true" ht="14.25"/>
    <row r="2704" customFormat="true" ht="14.25"/>
    <row r="2705" customFormat="true" ht="14.25"/>
    <row r="2706" customFormat="true" ht="14.25"/>
    <row r="2707" customFormat="true" ht="14.25"/>
    <row r="2708" customFormat="true" ht="14.25"/>
    <row r="2709" customFormat="true" ht="14.25"/>
    <row r="2710" customFormat="true" ht="14.25"/>
    <row r="2711" customFormat="true" ht="14.25"/>
    <row r="2712" customFormat="true" ht="14.25"/>
    <row r="2713" customFormat="true" ht="14.25"/>
    <row r="2714" customFormat="true" ht="14.25"/>
    <row r="2715" customFormat="true" ht="14.25"/>
    <row r="2716" customFormat="true" ht="14.25"/>
    <row r="2717" customFormat="true" ht="14.25"/>
    <row r="2718" customFormat="true" ht="14.25"/>
    <row r="2719" customFormat="true" ht="14.25"/>
    <row r="2720" customFormat="true" ht="14.25"/>
    <row r="2721" customFormat="true" ht="14.25"/>
    <row r="2722" customFormat="true" ht="14.25"/>
    <row r="2723" customFormat="true" ht="14.25"/>
    <row r="2724" customFormat="true" ht="14.25"/>
    <row r="2725" customFormat="true" ht="14.25"/>
    <row r="2726" customFormat="true" ht="14.25"/>
    <row r="2727" customFormat="true" ht="14.25"/>
    <row r="2728" customFormat="true" ht="14.25"/>
    <row r="2729" customFormat="true" ht="14.25"/>
    <row r="2730" customFormat="true" ht="14.25"/>
    <row r="2731" customFormat="true" ht="14.25"/>
    <row r="2732" customFormat="true" ht="14.25"/>
    <row r="2733" customFormat="true" ht="14.25"/>
    <row r="2734" customFormat="true" ht="14.25"/>
    <row r="2735" customFormat="true" ht="14.25"/>
    <row r="2736" customFormat="true" ht="14.25"/>
    <row r="2737" customFormat="true" ht="14.25"/>
    <row r="2738" customFormat="true" ht="14.25"/>
    <row r="2739" customFormat="true" ht="14.25"/>
    <row r="2740" customFormat="true" ht="14.25"/>
    <row r="2741" customFormat="true" ht="14.25"/>
    <row r="2742" customFormat="true" ht="14.25"/>
    <row r="2743" customFormat="true" ht="14.25"/>
    <row r="2744" customFormat="true" ht="14.25"/>
    <row r="2745" customFormat="true" ht="14.25"/>
    <row r="2746" customFormat="true" ht="14.25"/>
    <row r="2747" customFormat="true" ht="14.25"/>
    <row r="2748" customFormat="true" ht="14.25"/>
    <row r="2749" customFormat="true" ht="14.25"/>
    <row r="2750" customFormat="true" ht="14.25"/>
    <row r="2751" customFormat="true" ht="14.25"/>
    <row r="2752" customFormat="true" ht="14.25"/>
    <row r="2753" customFormat="true" ht="14.25"/>
    <row r="2754" customFormat="true" ht="14.25"/>
    <row r="2755" customFormat="true" ht="14.25"/>
    <row r="2756" customFormat="true" ht="14.25"/>
    <row r="2757" customFormat="true" ht="14.25"/>
    <row r="2758" customFormat="true" ht="14.25"/>
    <row r="2759" customFormat="true" ht="14.25"/>
    <row r="2760" customFormat="true" ht="14.25"/>
    <row r="2761" customFormat="true" ht="14.25"/>
    <row r="2762" customFormat="true" ht="14.25"/>
    <row r="2763" customFormat="true" ht="14.25"/>
    <row r="2764" customFormat="true" ht="14.25"/>
    <row r="2765" customFormat="true" ht="14.25"/>
    <row r="2766" customFormat="true" ht="14.25"/>
    <row r="2767" customFormat="true" ht="14.25"/>
    <row r="2768" customFormat="true" ht="14.25"/>
    <row r="2769" customFormat="true" ht="14.25"/>
    <row r="2770" customFormat="true" ht="14.25"/>
    <row r="2771" customFormat="true" ht="14.25"/>
    <row r="2772" customFormat="true" ht="14.25"/>
    <row r="2773" customFormat="true" ht="14.25"/>
    <row r="2774" customFormat="true" ht="14.25"/>
    <row r="2775" customFormat="true" ht="14.25"/>
    <row r="2776" customFormat="true" ht="14.25"/>
    <row r="2777" customFormat="true" ht="14.25"/>
    <row r="2778" customFormat="true" ht="14.25"/>
    <row r="2779" customFormat="true" ht="14.25"/>
    <row r="2780" customFormat="true" ht="14.25"/>
    <row r="2781" customFormat="true" ht="14.25"/>
    <row r="2782" customFormat="true" ht="14.25"/>
    <row r="2783" customFormat="true" ht="14.25"/>
    <row r="2784" customFormat="true" ht="14.25"/>
    <row r="2785" customFormat="true" ht="14.25"/>
    <row r="2786" customFormat="true" ht="14.25"/>
    <row r="2787" customFormat="true" ht="14.25"/>
    <row r="2788" customFormat="true" ht="14.25"/>
    <row r="2789" customFormat="true" ht="14.25"/>
    <row r="2790" customFormat="true" ht="14.25"/>
    <row r="2791" customFormat="true" ht="14.25"/>
    <row r="2792" customFormat="true" ht="14.25"/>
    <row r="2793" customFormat="true" ht="14.25"/>
    <row r="2794" customFormat="true" ht="14.25"/>
    <row r="2795" customFormat="true" ht="14.25"/>
    <row r="2796" customFormat="true" ht="14.25"/>
    <row r="2797" customFormat="true" ht="14.25"/>
    <row r="2798" customFormat="true" ht="14.25"/>
    <row r="2799" customFormat="true" ht="14.25"/>
    <row r="2800" customFormat="true" ht="14.25"/>
    <row r="2801" customFormat="true" ht="14.25"/>
    <row r="2802" customFormat="true" ht="14.25"/>
    <row r="2803" customFormat="true" ht="14.25"/>
    <row r="2804" customFormat="true" ht="14.25"/>
    <row r="2805" customFormat="true" ht="14.25"/>
    <row r="2806" customFormat="true" ht="14.25"/>
    <row r="2807" customFormat="true" ht="14.25"/>
    <row r="2808" customFormat="true" ht="14.25"/>
    <row r="2809" customFormat="true" ht="14.25"/>
    <row r="2810" customFormat="true" ht="14.25"/>
    <row r="2811" customFormat="true" ht="14.25"/>
    <row r="2812" customFormat="true" ht="14.25"/>
    <row r="2813" customFormat="true" ht="14.25"/>
    <row r="2814" customFormat="true" ht="14.25"/>
    <row r="2815" customFormat="true" ht="14.25"/>
    <row r="2816" customFormat="true" ht="14.25"/>
    <row r="2817" customFormat="true" ht="14.25"/>
    <row r="2818" customFormat="true" ht="14.25"/>
    <row r="2819" customFormat="true" ht="14.25"/>
    <row r="2820" customFormat="true" ht="14.25"/>
    <row r="2821" customFormat="true" ht="14.25"/>
    <row r="2822" customFormat="true" ht="14.25"/>
    <row r="2823" customFormat="true" ht="14.25"/>
    <row r="2824" customFormat="true" ht="14.25"/>
    <row r="2825" customFormat="true" ht="14.25"/>
    <row r="2826" customFormat="true" ht="14.25"/>
    <row r="2827" customFormat="true" ht="14.25"/>
    <row r="2828" customFormat="true" ht="14.25"/>
    <row r="2829" customFormat="true" ht="14.25"/>
    <row r="2830" customFormat="true" ht="14.25"/>
    <row r="2831" customFormat="true" ht="14.25"/>
    <row r="2832" customFormat="true" ht="14.25"/>
    <row r="2833" customFormat="true" ht="14.25"/>
    <row r="2834" customFormat="true" ht="14.25"/>
    <row r="2835" customFormat="true" ht="14.25"/>
    <row r="2836" customFormat="true" ht="14.25"/>
    <row r="2837" customFormat="true" ht="14.25"/>
    <row r="2838" customFormat="true" ht="14.25"/>
    <row r="2839" customFormat="true" ht="14.25"/>
    <row r="2840" customFormat="true" ht="14.25"/>
    <row r="2841" customFormat="true" ht="14.25"/>
    <row r="2842" customFormat="true" ht="14.25"/>
    <row r="2843" customFormat="true" ht="14.25"/>
    <row r="2844" customFormat="true" ht="14.25"/>
    <row r="2845" customFormat="true" ht="14.25"/>
    <row r="2846" customFormat="true" ht="14.25"/>
    <row r="2847" customFormat="true" ht="14.25"/>
    <row r="2848" customFormat="true" ht="14.25"/>
    <row r="2849" customFormat="true" ht="14.25"/>
    <row r="2850" customFormat="true" ht="14.25"/>
    <row r="2851" customFormat="true" ht="14.25"/>
    <row r="2852" customFormat="true" ht="14.25"/>
    <row r="2853" customFormat="true" ht="14.25"/>
    <row r="2854" customFormat="true" ht="14.25"/>
    <row r="2855" customFormat="true" ht="14.25"/>
    <row r="2856" customFormat="true" ht="14.25"/>
    <row r="2857" customFormat="true" ht="14.25"/>
    <row r="2858" customFormat="true" ht="14.25"/>
    <row r="2859" customFormat="true" ht="14.25"/>
    <row r="2860" customFormat="true" ht="14.25"/>
    <row r="2861" customFormat="true" ht="14.25"/>
    <row r="2862" customFormat="true" ht="14.25"/>
    <row r="2863" customFormat="true" ht="14.25"/>
    <row r="2864" customFormat="true" ht="14.25"/>
    <row r="2865" customFormat="true" ht="14.25"/>
    <row r="2866" customFormat="true" ht="14.25"/>
    <row r="2867" customFormat="true" ht="14.25"/>
    <row r="2868" customFormat="true" ht="14.25"/>
    <row r="2869" customFormat="true" ht="14.25"/>
    <row r="2870" customFormat="true" ht="14.25"/>
    <row r="2871" customFormat="true" ht="14.25"/>
    <row r="2872" customFormat="true" ht="14.25"/>
    <row r="2873" customFormat="true" ht="14.25"/>
    <row r="2874" customFormat="true" ht="14.25"/>
    <row r="2875" customFormat="true" ht="14.25"/>
    <row r="2876" customFormat="true" ht="14.25"/>
    <row r="2877" customFormat="true" ht="14.25"/>
    <row r="2878" customFormat="true" ht="14.25"/>
    <row r="2879" customFormat="true" ht="14.25"/>
    <row r="2880" customFormat="true" ht="14.25"/>
    <row r="2881" customFormat="true" ht="14.25"/>
    <row r="2882" customFormat="true" ht="14.25"/>
    <row r="2883" customFormat="true" ht="14.25"/>
    <row r="2884" customFormat="true" ht="14.25"/>
    <row r="2885" customFormat="true" ht="14.25"/>
    <row r="2886" customFormat="true" ht="14.25"/>
    <row r="2887" customFormat="true" ht="14.25"/>
    <row r="2888" customFormat="true" ht="14.25"/>
    <row r="2889" customFormat="true" ht="14.25"/>
    <row r="2890" customFormat="true" ht="14.25"/>
    <row r="2891" customFormat="true" ht="14.25"/>
    <row r="2892" customFormat="true" ht="14.25"/>
    <row r="2893" customFormat="true" ht="14.25"/>
    <row r="2894" customFormat="true" ht="14.25"/>
    <row r="2895" customFormat="true" ht="14.25"/>
    <row r="2896" customFormat="true" ht="14.25"/>
    <row r="2897" customFormat="true" ht="14.25"/>
    <row r="2898" customFormat="true" ht="14.25"/>
    <row r="2899" customFormat="true" ht="14.25"/>
    <row r="2900" customFormat="true" ht="14.25"/>
    <row r="2901" customFormat="true" ht="14.25"/>
    <row r="2902" customFormat="true" ht="14.25"/>
    <row r="2903" customFormat="true" ht="14.25"/>
    <row r="2904" customFormat="true" ht="14.25"/>
    <row r="2905" customFormat="true" ht="14.25"/>
    <row r="2906" customFormat="true" ht="14.25"/>
    <row r="2907" customFormat="true" ht="14.25"/>
    <row r="2908" customFormat="true" ht="14.25"/>
    <row r="2909" customFormat="true" ht="14.25"/>
    <row r="2910" customFormat="true" ht="14.25"/>
    <row r="2911" customFormat="true" ht="14.25"/>
    <row r="2912" customFormat="true" ht="14.25"/>
    <row r="2913" customFormat="true" ht="14.25"/>
    <row r="2914" customFormat="true" ht="14.25"/>
    <row r="2915" customFormat="true" ht="14.25"/>
    <row r="2916" customFormat="true" ht="14.25"/>
    <row r="2917" customFormat="true" ht="14.25"/>
    <row r="2918" customFormat="true" ht="14.25"/>
    <row r="2919" customFormat="true" ht="14.25"/>
    <row r="2920" customFormat="true" ht="14.25"/>
    <row r="2921" customFormat="true" ht="14.25"/>
    <row r="2922" customFormat="true" ht="14.25"/>
    <row r="2923" customFormat="true" ht="14.25"/>
    <row r="2924" customFormat="true" ht="14.25"/>
    <row r="2925" customFormat="true" ht="14.25"/>
    <row r="2926" customFormat="true" ht="14.25"/>
    <row r="2927" customFormat="true" ht="14.25"/>
    <row r="2928" customFormat="true" ht="14.25"/>
    <row r="2929" customFormat="true" ht="14.25"/>
    <row r="2930" customFormat="true" ht="14.25"/>
    <row r="2931" customFormat="true" ht="14.25"/>
    <row r="2932" customFormat="true" ht="14.25"/>
    <row r="2933" customFormat="true" ht="14.25"/>
    <row r="2934" customFormat="true" ht="14.25"/>
    <row r="2935" customFormat="true" ht="14.25"/>
    <row r="2936" customFormat="true" ht="14.25"/>
    <row r="2937" customFormat="true" ht="14.25"/>
    <row r="2938" customFormat="true" ht="14.25"/>
    <row r="2939" customFormat="true" ht="14.25"/>
    <row r="2940" customFormat="true" ht="14.25"/>
    <row r="2941" customFormat="true" ht="14.25"/>
    <row r="2942" customFormat="true" ht="14.25"/>
    <row r="2943" customFormat="true" ht="14.25"/>
    <row r="2944" customFormat="true" ht="14.25"/>
    <row r="2945" customFormat="true" ht="14.25"/>
    <row r="2946" customFormat="true" ht="14.25"/>
    <row r="2947" customFormat="true" ht="14.25"/>
    <row r="2948" customFormat="true" ht="14.25"/>
    <row r="2949" customFormat="true" ht="14.25"/>
    <row r="2950" customFormat="true" ht="14.25"/>
    <row r="2951" customFormat="true" ht="14.25"/>
    <row r="2952" customFormat="true" ht="14.25"/>
    <row r="2953" customFormat="true" ht="14.25"/>
    <row r="2954" customFormat="true" ht="14.25"/>
    <row r="2955" customFormat="true" ht="14.25"/>
    <row r="2956" customFormat="true" ht="14.25"/>
    <row r="2957" customFormat="true" ht="14.25"/>
    <row r="2958" customFormat="true" ht="14.25"/>
    <row r="2959" customFormat="true" ht="14.25"/>
    <row r="2960" customFormat="true" ht="14.25"/>
    <row r="2961" customFormat="true" ht="14.25"/>
    <row r="2962" customFormat="true" ht="14.25"/>
    <row r="2963" customFormat="true" ht="14.25"/>
    <row r="2964" customFormat="true" ht="14.25"/>
    <row r="2965" customFormat="true" ht="14.25"/>
    <row r="2966" customFormat="true" ht="14.25"/>
    <row r="2967" customFormat="true" ht="14.25"/>
    <row r="2968" customFormat="true" ht="14.25"/>
    <row r="2969" customFormat="true" ht="14.25"/>
    <row r="2970" customFormat="true" ht="14.25"/>
    <row r="2971" customFormat="true" ht="14.25"/>
    <row r="2972" customFormat="true" ht="14.25"/>
    <row r="2973" customFormat="true" ht="14.25"/>
    <row r="2974" customFormat="true" ht="14.25"/>
    <row r="2975" customFormat="true" ht="14.25"/>
    <row r="2976" customFormat="true" ht="14.25"/>
    <row r="2977" customFormat="true" ht="14.25"/>
    <row r="2978" customFormat="true" ht="14.25"/>
    <row r="2979" customFormat="true" ht="14.25"/>
    <row r="2980" customFormat="true" ht="14.25"/>
    <row r="2981" customFormat="true" ht="14.25"/>
    <row r="2982" customFormat="true" ht="14.25"/>
    <row r="2983" customFormat="true" ht="14.25"/>
    <row r="2984" customFormat="true" ht="14.25"/>
    <row r="2985" customFormat="true" ht="14.25"/>
    <row r="2986" customFormat="true" ht="14.25"/>
    <row r="2987" customFormat="true" ht="14.25"/>
    <row r="2988" customFormat="true" ht="14.25"/>
    <row r="2989" customFormat="true" ht="14.25"/>
    <row r="2990" customFormat="true" ht="14.25"/>
    <row r="2991" customFormat="true" ht="14.25"/>
    <row r="2992" customFormat="true" ht="14.25"/>
    <row r="2993" customFormat="true" ht="14.25"/>
    <row r="2994" customFormat="true" ht="14.25"/>
    <row r="2995" customFormat="true" ht="14.25"/>
    <row r="2996" customFormat="true" ht="14.25"/>
    <row r="2997" customFormat="true" ht="14.25"/>
    <row r="2998" customFormat="true" ht="14.25"/>
    <row r="2999" customFormat="true" ht="14.25"/>
    <row r="3000" customFormat="true" ht="14.25"/>
    <row r="3001" customFormat="true" ht="14.25"/>
    <row r="3002" customFormat="true" ht="14.25"/>
    <row r="3003" customFormat="true" ht="14.25"/>
    <row r="3004" customFormat="true" ht="14.25"/>
    <row r="3005" customFormat="true" ht="14.25"/>
    <row r="3006" customFormat="true" ht="14.25"/>
    <row r="3007" customFormat="true" ht="14.25"/>
    <row r="3008" customFormat="true" ht="14.25"/>
    <row r="3009" customFormat="true" ht="14.25"/>
    <row r="3010" customFormat="true" ht="14.25"/>
    <row r="3011" customFormat="true" ht="14.25"/>
    <row r="3012" customFormat="true" ht="14.25"/>
    <row r="3013" customFormat="true" ht="14.25"/>
    <row r="3014" customFormat="true" ht="14.25"/>
    <row r="3015" customFormat="true" ht="14.25"/>
    <row r="3016" customFormat="true" ht="14.25"/>
    <row r="3017" customFormat="true" ht="14.25"/>
    <row r="3018" customFormat="true" ht="14.25"/>
    <row r="3019" customFormat="true" ht="14.25"/>
    <row r="3020" customFormat="true" ht="14.25"/>
    <row r="3021" customFormat="true" ht="14.25"/>
    <row r="3022" customFormat="true" ht="14.25"/>
    <row r="3023" customFormat="true" ht="14.25"/>
    <row r="3024" customFormat="true" ht="14.25"/>
    <row r="3025" customFormat="true" ht="14.25"/>
    <row r="3026" customFormat="true" ht="14.25"/>
    <row r="3027" customFormat="true" ht="14.25"/>
    <row r="3028" customFormat="true" ht="14.25"/>
    <row r="3029" customFormat="true" ht="14.25"/>
    <row r="3030" customFormat="true" ht="14.25"/>
    <row r="3031" customFormat="true" ht="14.25"/>
    <row r="3032" customFormat="true" ht="14.25"/>
    <row r="3033" customFormat="true" ht="14.25"/>
    <row r="3034" customFormat="true" ht="14.25"/>
    <row r="3035" customFormat="true" ht="14.25"/>
    <row r="3036" customFormat="true" ht="14.25"/>
    <row r="3037" customFormat="true" ht="14.25"/>
    <row r="3038" customFormat="true" ht="14.25"/>
    <row r="3039" customFormat="true" ht="14.25"/>
    <row r="3040" customFormat="true" ht="14.25"/>
    <row r="3041" customFormat="true" ht="14.25"/>
    <row r="3042" customFormat="true" ht="14.25"/>
    <row r="3043" customFormat="true" ht="14.25"/>
    <row r="3044" customFormat="true" ht="14.25"/>
    <row r="3045" customFormat="true" ht="14.25"/>
    <row r="3046" customFormat="true" ht="14.25"/>
    <row r="3047" customFormat="true" ht="14.25"/>
    <row r="3048" customFormat="true" ht="14.25"/>
    <row r="3049" customFormat="true" ht="14.25"/>
    <row r="3050" customFormat="true" ht="14.25"/>
    <row r="3051" customFormat="true" ht="14.25"/>
    <row r="3052" customFormat="true" ht="14.25"/>
    <row r="3053" customFormat="true" ht="14.25"/>
    <row r="3054" customFormat="true" ht="14.25"/>
    <row r="3055" customFormat="true" ht="14.25"/>
    <row r="3056" customFormat="true" ht="14.25"/>
    <row r="3057" customFormat="true" ht="14.25"/>
    <row r="3058" customFormat="true" ht="14.25"/>
    <row r="3059" customFormat="true" ht="14.25"/>
    <row r="3060" customFormat="true" ht="14.25"/>
    <row r="3061" customFormat="true" ht="14.25"/>
    <row r="3062" customFormat="true" ht="14.25"/>
    <row r="3063" customFormat="true" ht="14.25"/>
    <row r="3064" customFormat="true" ht="14.25"/>
    <row r="3065" customFormat="true" ht="14.25"/>
    <row r="3066" customFormat="true" ht="14.25"/>
    <row r="3067" customFormat="true" ht="14.25"/>
    <row r="3068" customFormat="true" ht="14.25"/>
    <row r="3069" customFormat="true" ht="14.25"/>
    <row r="3070" customFormat="true" ht="14.25"/>
    <row r="3071" customFormat="true" ht="14.25"/>
    <row r="3072" customFormat="true" ht="14.25"/>
    <row r="3073" customFormat="true" ht="14.25"/>
    <row r="3074" customFormat="true" ht="14.25"/>
    <row r="3075" customFormat="true" ht="14.25"/>
    <row r="3076" customFormat="true" ht="14.25"/>
    <row r="3077" customFormat="true" ht="14.25"/>
    <row r="3078" customFormat="true" ht="14.25"/>
    <row r="3079" customFormat="true" ht="14.25"/>
    <row r="3080" customFormat="true" ht="14.25"/>
    <row r="3081" customFormat="true" ht="14.25"/>
    <row r="3082" customFormat="true" ht="14.25"/>
    <row r="3083" customFormat="true" ht="14.25"/>
    <row r="3084" customFormat="true" ht="14.25"/>
    <row r="3085" customFormat="true" ht="14.25"/>
    <row r="3086" customFormat="true" ht="14.25"/>
    <row r="3087" customFormat="true" ht="14.25"/>
    <row r="3088" customFormat="true" ht="14.25"/>
    <row r="3089" customFormat="true" ht="14.25"/>
    <row r="3090" customFormat="true" ht="14.25"/>
    <row r="3091" customFormat="true" ht="14.25"/>
    <row r="3092" customFormat="true" ht="14.25"/>
    <row r="3093" customFormat="true" ht="14.25"/>
    <row r="3094" customFormat="true" ht="14.25"/>
    <row r="3095" customFormat="true" ht="14.25"/>
    <row r="3096" customFormat="true" ht="14.25"/>
    <row r="3097" customFormat="true" ht="14.25"/>
    <row r="3098" customFormat="true" ht="14.25"/>
    <row r="3099" customFormat="true" ht="14.25"/>
    <row r="3100" customFormat="true" ht="14.25"/>
    <row r="3101" customFormat="true" ht="14.25"/>
    <row r="3102" customFormat="true" ht="14.25"/>
    <row r="3103" customFormat="true" ht="14.25"/>
    <row r="3104" customFormat="true" ht="14.25"/>
    <row r="3105" customFormat="true" ht="14.25"/>
    <row r="3106" customFormat="true" ht="14.25"/>
    <row r="3107" customFormat="true" ht="14.25"/>
    <row r="3108" customFormat="true" ht="14.25"/>
    <row r="3109" customFormat="true" ht="14.25"/>
    <row r="3110" customFormat="true" ht="14.25"/>
    <row r="3111" customFormat="true" ht="14.25"/>
    <row r="3112" customFormat="true" ht="14.25"/>
    <row r="3113" customFormat="true" ht="14.25"/>
    <row r="3114" customFormat="true" ht="14.25"/>
    <row r="3115" customFormat="true" ht="14.25"/>
    <row r="3116" customFormat="true" ht="14.25"/>
    <row r="3117" customFormat="true" ht="14.25"/>
    <row r="3118" customFormat="true" ht="14.25"/>
    <row r="3119" customFormat="true" ht="14.25"/>
    <row r="3120" customFormat="true" ht="14.25"/>
    <row r="3121" customFormat="true" ht="14.25"/>
    <row r="3122" customFormat="true" ht="14.25"/>
    <row r="3123" customFormat="true" ht="14.25"/>
    <row r="3124" customFormat="true" ht="14.25"/>
    <row r="3125" customFormat="true" ht="14.25"/>
    <row r="3126" customFormat="true" ht="14.25"/>
    <row r="3127" customFormat="true" ht="14.25"/>
    <row r="3128" customFormat="true" ht="14.25"/>
    <row r="3129" customFormat="true" ht="14.25"/>
    <row r="3130" customFormat="true" ht="14.25"/>
    <row r="3131" customFormat="true" ht="14.25"/>
    <row r="3132" customFormat="true" ht="14.25"/>
    <row r="3133" customFormat="true" ht="14.25"/>
    <row r="3134" customFormat="true" ht="14.25"/>
    <row r="3135" customFormat="true" ht="14.25"/>
    <row r="3136" customFormat="true" ht="14.25"/>
    <row r="3137" customFormat="true" ht="14.25"/>
    <row r="3138" customFormat="true" ht="14.25"/>
    <row r="3139" customFormat="true" ht="14.25"/>
    <row r="3140" customFormat="true" ht="14.25"/>
    <row r="3141" customFormat="true" ht="14.25"/>
    <row r="3142" customFormat="true" ht="14.25"/>
    <row r="3143" customFormat="true" ht="14.25"/>
    <row r="3144" customFormat="true" ht="14.25"/>
    <row r="3145" customFormat="true" ht="14.25"/>
    <row r="3146" customFormat="true" ht="14.25"/>
    <row r="3147" customFormat="true" ht="14.25"/>
    <row r="3148" customFormat="true" ht="14.25"/>
    <row r="3149" customFormat="true" ht="14.25"/>
    <row r="3150" customFormat="true" ht="14.25"/>
    <row r="3151" customFormat="true" ht="14.25"/>
    <row r="3152" customFormat="true" ht="14.25"/>
    <row r="3153" customFormat="true" ht="14.25"/>
    <row r="3154" customFormat="true" ht="14.25"/>
    <row r="3155" customFormat="true" ht="14.25"/>
    <row r="3156" customFormat="true" ht="14.25"/>
    <row r="3157" customFormat="true" ht="14.25"/>
    <row r="3158" customFormat="true" ht="14.25"/>
    <row r="3159" customFormat="true" ht="14.25"/>
    <row r="3160" customFormat="true" ht="14.25"/>
    <row r="3161" customFormat="true" ht="14.25"/>
    <row r="3162" customFormat="true" ht="14.25"/>
    <row r="3163" customFormat="true" ht="14.25"/>
    <row r="3164" customFormat="true" ht="14.25"/>
    <row r="3165" customFormat="true" ht="14.25"/>
    <row r="3166" customFormat="true" ht="14.25"/>
    <row r="3167" customFormat="true" ht="14.25"/>
    <row r="3168" customFormat="true" ht="14.25"/>
    <row r="3169" customFormat="true" ht="14.25"/>
    <row r="3170" customFormat="true" ht="14.25"/>
    <row r="3171" customFormat="true" ht="14.25"/>
    <row r="3172" customFormat="true" ht="14.25"/>
    <row r="3173" customFormat="true" ht="14.25"/>
    <row r="3174" customFormat="true" ht="14.25"/>
    <row r="3175" customFormat="true" ht="14.25"/>
    <row r="3176" customFormat="true" ht="14.25"/>
    <row r="3177" customFormat="true" ht="14.25"/>
    <row r="3178" customFormat="true" ht="14.25"/>
    <row r="3179" customFormat="true" ht="14.25"/>
    <row r="3180" customFormat="true" ht="14.25"/>
    <row r="3181" customFormat="true" ht="14.25"/>
    <row r="3182" customFormat="true" ht="14.25"/>
    <row r="3183" customFormat="true" ht="14.25"/>
    <row r="3184" customFormat="true" ht="14.25"/>
    <row r="3185" customFormat="true" ht="14.25"/>
    <row r="3186" customFormat="true" ht="14.25"/>
    <row r="3187" customFormat="true" ht="14.25"/>
    <row r="3188" customFormat="true" ht="14.25"/>
    <row r="3189" customFormat="true" ht="14.25"/>
    <row r="3190" customFormat="true" ht="14.25"/>
    <row r="3191" customFormat="true" ht="14.25"/>
    <row r="3192" customFormat="true" ht="14.25"/>
    <row r="3193" customFormat="true" ht="14.25"/>
    <row r="3194" customFormat="true" ht="14.25"/>
    <row r="3195" customFormat="true" ht="14.25"/>
    <row r="3196" customFormat="true" ht="14.25"/>
    <row r="3197" customFormat="true" ht="14.25"/>
    <row r="3198" customFormat="true" ht="14.25"/>
    <row r="3199" customFormat="true" ht="14.25"/>
    <row r="3200" customFormat="true" ht="14.25"/>
    <row r="3201" customFormat="true" ht="14.25"/>
    <row r="3202" customFormat="true" ht="14.25"/>
    <row r="3203" customFormat="true" ht="14.25"/>
    <row r="3204" customFormat="true" ht="14.25"/>
    <row r="3205" customFormat="true" ht="14.25"/>
    <row r="3206" customFormat="true" ht="14.25"/>
    <row r="3207" customFormat="true" ht="14.25"/>
    <row r="3208" customFormat="true" ht="14.25"/>
    <row r="3209" customFormat="true" ht="14.25"/>
    <row r="3210" customFormat="true" ht="14.25"/>
    <row r="3211" customFormat="true" ht="14.25"/>
    <row r="3212" customFormat="true" ht="14.25"/>
    <row r="3213" customFormat="true" ht="14.25"/>
    <row r="3214" customFormat="true" ht="14.25"/>
    <row r="3215" customFormat="true" ht="14.25"/>
    <row r="3216" customFormat="true" ht="14.25"/>
    <row r="3217" customFormat="true" ht="14.25"/>
    <row r="3218" customFormat="true" ht="14.25"/>
    <row r="3219" customFormat="true" ht="14.25"/>
    <row r="3220" customFormat="true" ht="14.25"/>
    <row r="3221" customFormat="true" ht="14.25"/>
    <row r="3222" customFormat="true" ht="14.25"/>
    <row r="3223" customFormat="true" ht="14.25"/>
    <row r="3224" customFormat="true" ht="14.25"/>
    <row r="3225" customFormat="true" ht="14.25"/>
    <row r="3226" customFormat="true" ht="14.25"/>
    <row r="3227" customFormat="true" ht="14.25"/>
    <row r="3228" customFormat="true" ht="14.25"/>
    <row r="3229" customFormat="true" ht="14.25"/>
    <row r="3230" customFormat="true" ht="14.25"/>
    <row r="3231" customFormat="true" ht="14.25"/>
    <row r="3232" customFormat="true" ht="14.25"/>
    <row r="3233" customFormat="true" ht="14.25"/>
    <row r="3234" customFormat="true" ht="14.25"/>
    <row r="3235" customFormat="true" ht="14.25"/>
    <row r="3236" customFormat="true" ht="14.25"/>
    <row r="3237" customFormat="true" ht="14.25"/>
    <row r="3238" customFormat="true" ht="14.25"/>
    <row r="3239" customFormat="true" ht="14.25"/>
    <row r="3240" customFormat="true" ht="14.25"/>
    <row r="3241" customFormat="true" ht="14.25"/>
    <row r="3242" customFormat="true" ht="14.25"/>
    <row r="3243" customFormat="true" ht="14.25"/>
    <row r="3244" customFormat="true" ht="14.25"/>
    <row r="3245" customFormat="true" ht="14.25"/>
    <row r="3246" customFormat="true" ht="14.25"/>
    <row r="3247" customFormat="true" ht="14.25"/>
    <row r="3248" customFormat="true" ht="14.25"/>
    <row r="3249" customFormat="true" ht="14.25"/>
    <row r="3250" customFormat="true" ht="14.25"/>
    <row r="3251" customFormat="true" ht="14.25"/>
    <row r="3252" customFormat="true" ht="14.25"/>
    <row r="3253" customFormat="true" ht="14.25"/>
    <row r="3254" customFormat="true" ht="14.25"/>
    <row r="3255" customFormat="true" ht="14.25"/>
    <row r="3256" customFormat="true" ht="14.25"/>
    <row r="3257" customFormat="true" ht="14.25"/>
    <row r="3258" customFormat="true" ht="14.25"/>
    <row r="3259" customFormat="true" ht="14.25"/>
    <row r="3260" customFormat="true" ht="14.25"/>
    <row r="3261" customFormat="true" ht="14.25"/>
    <row r="3262" customFormat="true" ht="14.25"/>
    <row r="3263" customFormat="true" ht="14.25"/>
    <row r="3264" customFormat="true" ht="14.25"/>
    <row r="3265" customFormat="true" ht="14.25"/>
    <row r="3266" customFormat="true" ht="14.25"/>
    <row r="3267" customFormat="true" ht="14.25"/>
    <row r="3268" customFormat="true" ht="14.25"/>
    <row r="3269" customFormat="true" ht="14.25"/>
    <row r="3270" customFormat="true" ht="14.25"/>
    <row r="3271" customFormat="true" ht="14.25"/>
    <row r="3272" customFormat="true" ht="14.25"/>
    <row r="3273" customFormat="true" ht="14.25"/>
    <row r="3274" customFormat="true" ht="14.25"/>
    <row r="3275" customFormat="true" ht="14.25"/>
    <row r="3276" customFormat="true" ht="14.25"/>
    <row r="3277" customFormat="true" ht="14.25"/>
    <row r="3278" customFormat="true" ht="14.25"/>
    <row r="3279" customFormat="true" ht="14.25"/>
    <row r="3280" customFormat="true" ht="14.25"/>
    <row r="3281" customFormat="true" ht="14.25"/>
    <row r="3282" customFormat="true" ht="14.25"/>
    <row r="3283" customFormat="true" ht="14.25"/>
    <row r="3284" customFormat="true" ht="14.25"/>
    <row r="3285" customFormat="true" ht="14.25"/>
    <row r="3286" customFormat="true" ht="14.25"/>
    <row r="3287" customFormat="true" ht="14.25"/>
    <row r="3288" customFormat="true" ht="14.25"/>
    <row r="3289" customFormat="true" ht="14.25"/>
    <row r="3290" customFormat="true" ht="14.25"/>
    <row r="3291" customFormat="true" ht="14.25"/>
    <row r="3292" customFormat="true" ht="14.25"/>
    <row r="3293" customFormat="true" ht="14.25"/>
    <row r="3294" customFormat="true" ht="14.25"/>
    <row r="3295" customFormat="true" ht="14.25"/>
    <row r="3296" customFormat="true" ht="14.25"/>
    <row r="3297" customFormat="true" ht="14.25"/>
    <row r="3298" customFormat="true" ht="14.25"/>
    <row r="3299" customFormat="true" ht="14.25"/>
    <row r="3300" customFormat="true" ht="14.25"/>
    <row r="3301" customFormat="true" ht="14.25"/>
    <row r="3302" customFormat="true" ht="14.25"/>
    <row r="3303" customFormat="true" ht="14.25"/>
    <row r="3304" customFormat="true" ht="14.25"/>
    <row r="3305" customFormat="true" ht="14.25"/>
    <row r="3306" customFormat="true" ht="14.25"/>
    <row r="3307" customFormat="true" ht="14.25"/>
    <row r="3308" customFormat="true" ht="14.25"/>
    <row r="3309" customFormat="true" ht="14.25"/>
    <row r="3310" customFormat="true" ht="14.25"/>
    <row r="3311" customFormat="true" ht="14.25"/>
    <row r="3312" customFormat="true" ht="14.25"/>
    <row r="3313" customFormat="true" ht="14.25"/>
    <row r="3314" customFormat="true" ht="14.25"/>
    <row r="3315" customFormat="true" ht="14.25"/>
    <row r="3316" customFormat="true" ht="14.25"/>
    <row r="3317" customFormat="true" ht="14.25"/>
    <row r="3318" customFormat="true" ht="14.25"/>
    <row r="3319" customFormat="true" ht="14.25"/>
    <row r="3320" customFormat="true" ht="14.25"/>
    <row r="3321" customFormat="true" ht="14.25"/>
    <row r="3322" customFormat="true" ht="14.25"/>
    <row r="3323" customFormat="true" ht="14.25"/>
    <row r="3324" customFormat="true" ht="14.25"/>
    <row r="3325" customFormat="true" ht="14.25"/>
    <row r="3326" customFormat="true" ht="14.25"/>
    <row r="3327" customFormat="true" ht="14.25"/>
    <row r="3328" customFormat="true" ht="14.25"/>
    <row r="3329" customFormat="true" ht="14.25"/>
    <row r="3330" customFormat="true" ht="14.25"/>
    <row r="3331" customFormat="true" ht="14.25"/>
    <row r="3332" customFormat="true" ht="14.25"/>
    <row r="3333" customFormat="true" ht="14.25"/>
    <row r="3334" customFormat="true" ht="14.25"/>
    <row r="3335" customFormat="true" ht="14.25"/>
    <row r="3336" customFormat="true" ht="14.25"/>
    <row r="3337" customFormat="true" ht="14.25"/>
    <row r="3338" customFormat="true" ht="14.25"/>
    <row r="3339" customFormat="true" ht="14.25"/>
    <row r="3340" customFormat="true" ht="14.25"/>
    <row r="3341" customFormat="true" ht="14.25"/>
    <row r="3342" customFormat="true" ht="14.25"/>
    <row r="3343" customFormat="true" ht="14.25"/>
    <row r="3344" customFormat="true" ht="14.25"/>
    <row r="3345" customFormat="true" ht="14.25"/>
    <row r="3346" customFormat="true" ht="14.25"/>
    <row r="3347" customFormat="true" ht="14.25"/>
    <row r="3348" customFormat="true" ht="14.25"/>
    <row r="3349" customFormat="true" ht="14.25"/>
    <row r="3350" customFormat="true" ht="14.25"/>
    <row r="3351" customFormat="true" ht="14.25"/>
    <row r="3352" customFormat="true" ht="14.25"/>
    <row r="3353" customFormat="true" ht="14.25"/>
    <row r="3354" customFormat="true" ht="14.25"/>
    <row r="3355" customFormat="true" ht="14.25"/>
    <row r="3356" customFormat="true" ht="14.25"/>
    <row r="3357" customFormat="true" ht="14.25"/>
    <row r="3358" customFormat="true" ht="14.25"/>
    <row r="3359" customFormat="true" ht="14.25"/>
    <row r="3360" customFormat="true" ht="14.25"/>
    <row r="3361" customFormat="true" ht="14.25"/>
    <row r="3362" customFormat="true" ht="14.25"/>
    <row r="3363" customFormat="true" ht="14.25"/>
    <row r="3364" customFormat="true" ht="14.25"/>
    <row r="3365" customFormat="true" ht="14.25"/>
    <row r="3366" customFormat="true" ht="14.25"/>
    <row r="3367" customFormat="true" ht="14.25"/>
    <row r="3368" customFormat="true" ht="14.25"/>
    <row r="3369" customFormat="true" ht="14.25"/>
    <row r="3370" customFormat="true" ht="14.25"/>
    <row r="3371" customFormat="true" ht="14.25"/>
    <row r="3372" customFormat="true" ht="14.25"/>
    <row r="3373" customFormat="true" ht="14.25"/>
    <row r="3374" customFormat="true" ht="14.25"/>
    <row r="3375" customFormat="true" ht="14.25"/>
    <row r="3376" customFormat="true" ht="14.25"/>
    <row r="3377" customFormat="true" ht="14.25"/>
    <row r="3378" customFormat="true" ht="14.25"/>
    <row r="3379" customFormat="true" ht="14.25"/>
    <row r="3380" customFormat="true" ht="14.25"/>
    <row r="3381" customFormat="true" ht="14.25"/>
    <row r="3382" customFormat="true" ht="14.25"/>
    <row r="3383" customFormat="true" ht="14.25"/>
    <row r="3384" customFormat="true" ht="14.25"/>
    <row r="3385" customFormat="true" ht="14.25"/>
    <row r="3386" customFormat="true" ht="14.25"/>
    <row r="3387" customFormat="true" ht="14.25"/>
    <row r="3388" customFormat="true" ht="14.25"/>
    <row r="3389" customFormat="true" ht="14.25"/>
    <row r="3390" customFormat="true" ht="14.25"/>
    <row r="3391" customFormat="true" ht="14.25"/>
    <row r="3392" customFormat="true" ht="14.25"/>
    <row r="3393" customFormat="true" ht="14.25"/>
    <row r="3394" customFormat="true" ht="14.25"/>
    <row r="3395" customFormat="true" ht="14.25"/>
    <row r="3396" customFormat="true" ht="14.25"/>
    <row r="3397" customFormat="true" ht="14.25"/>
    <row r="3398" customFormat="true" ht="14.25"/>
    <row r="3399" customFormat="true" ht="14.25"/>
    <row r="3400" customFormat="true" ht="14.25"/>
    <row r="3401" customFormat="true" ht="14.25"/>
    <row r="3402" customFormat="true" ht="14.25"/>
    <row r="3403" customFormat="true" ht="14.25"/>
    <row r="3404" customFormat="true" ht="14.25"/>
    <row r="3405" customFormat="true" ht="14.25"/>
    <row r="3406" customFormat="true" ht="14.25"/>
    <row r="3407" customFormat="true" ht="14.25"/>
    <row r="3408" customFormat="true" ht="14.25"/>
    <row r="3409" customFormat="true" ht="14.25"/>
    <row r="3410" customFormat="true" ht="14.25"/>
    <row r="3411" customFormat="true" ht="14.25"/>
    <row r="3412" customFormat="true" ht="14.25"/>
    <row r="3413" customFormat="true" ht="14.25"/>
    <row r="3414" customFormat="true" ht="14.25"/>
    <row r="3415" customFormat="true" ht="14.25"/>
    <row r="3416" customFormat="true" ht="14.25"/>
    <row r="3417" customFormat="true" ht="14.25"/>
    <row r="3418" customFormat="true" ht="14.25"/>
    <row r="3419" customFormat="true" ht="14.25"/>
    <row r="3420" customFormat="true" ht="14.25"/>
    <row r="3421" customFormat="true" ht="14.25"/>
    <row r="3422" customFormat="true" ht="14.25"/>
    <row r="3423" customFormat="true" ht="14.25"/>
    <row r="3424" customFormat="true" ht="14.25"/>
    <row r="3425" customFormat="true" ht="14.25"/>
    <row r="3426" customFormat="true" ht="14.25"/>
    <row r="3427" customFormat="true" ht="14.25"/>
    <row r="3428" customFormat="true" ht="14.25"/>
    <row r="3429" customFormat="true" ht="14.25"/>
    <row r="3430" customFormat="true" ht="14.25"/>
    <row r="3431" customFormat="true" ht="14.25"/>
    <row r="3432" customFormat="true" ht="14.25"/>
    <row r="3433" customFormat="true" ht="14.25"/>
    <row r="3434" customFormat="true" ht="14.25"/>
    <row r="3435" customFormat="true" ht="14.25"/>
    <row r="3436" customFormat="true" ht="14.25"/>
    <row r="3437" customFormat="true" ht="14.25"/>
    <row r="3438" customFormat="true" ht="14.25"/>
    <row r="3439" customFormat="true" ht="14.25"/>
    <row r="3440" customFormat="true" ht="14.25"/>
    <row r="3441" customFormat="true" ht="14.25"/>
    <row r="3442" customFormat="true" ht="14.25"/>
    <row r="3443" customFormat="true" ht="14.25"/>
    <row r="3444" customFormat="true" ht="14.25"/>
    <row r="3445" customFormat="true" ht="14.25"/>
    <row r="3446" customFormat="true" ht="14.25"/>
    <row r="3447" customFormat="true" ht="14.25"/>
    <row r="3448" customFormat="true" ht="14.25"/>
    <row r="3449" customFormat="true" ht="14.25"/>
    <row r="3450" customFormat="true" ht="14.25"/>
    <row r="3451" customFormat="true" ht="14.25"/>
    <row r="3452" customFormat="true" ht="14.25"/>
    <row r="3453" customFormat="true" ht="14.25"/>
    <row r="3454" customFormat="true" ht="14.25"/>
    <row r="3455" customFormat="true" ht="14.25"/>
    <row r="3456" customFormat="true" ht="14.25"/>
    <row r="3457" customFormat="true" ht="14.25"/>
    <row r="3458" customFormat="true" ht="14.25"/>
    <row r="3459" customFormat="true" ht="14.25"/>
    <row r="3460" customFormat="true" ht="14.25"/>
    <row r="3461" customFormat="true" ht="14.25"/>
    <row r="3462" customFormat="true" ht="14.25"/>
    <row r="3463" customFormat="true" ht="14.25"/>
    <row r="3464" customFormat="true" ht="14.25"/>
    <row r="3465" customFormat="true" ht="14.25"/>
    <row r="3466" customFormat="true" ht="14.25"/>
    <row r="3467" customFormat="true" ht="14.25"/>
    <row r="3468" customFormat="true" ht="14.25"/>
    <row r="3469" customFormat="true" ht="14.25"/>
    <row r="3470" customFormat="true" ht="14.25"/>
    <row r="3471" customFormat="true" ht="14.25"/>
    <row r="3472" customFormat="true" ht="14.25"/>
    <row r="3473" customFormat="true" ht="14.25"/>
    <row r="3474" customFormat="true" ht="14.25"/>
    <row r="3475" customFormat="true" ht="14.25"/>
    <row r="3476" customFormat="true" ht="14.25"/>
    <row r="3477" customFormat="true" ht="14.25"/>
    <row r="3478" customFormat="true" ht="14.25"/>
    <row r="3479" customFormat="true" ht="14.25"/>
    <row r="3480" customFormat="true" ht="14.25"/>
    <row r="3481" customFormat="true" ht="14.25"/>
    <row r="3482" customFormat="true" ht="14.25"/>
    <row r="3483" customFormat="true" ht="14.25"/>
    <row r="3484" customFormat="true" ht="14.25"/>
    <row r="3485" customFormat="true" ht="14.25"/>
    <row r="3486" customFormat="true" ht="14.25"/>
    <row r="3487" customFormat="true" ht="14.25"/>
    <row r="3488" customFormat="true" ht="14.25"/>
    <row r="3489" customFormat="true" ht="14.25"/>
    <row r="3490" customFormat="true" ht="14.25"/>
    <row r="3491" customFormat="true" ht="14.25"/>
    <row r="3492" customFormat="true" ht="14.25"/>
    <row r="3493" customFormat="true" ht="14.25"/>
    <row r="3494" customFormat="true" ht="14.25"/>
    <row r="3495" customFormat="true" ht="14.25"/>
    <row r="3496" customFormat="true" ht="14.25"/>
    <row r="3497" customFormat="true" ht="14.25"/>
    <row r="3498" customFormat="true" ht="14.25"/>
    <row r="3499" customFormat="true" ht="14.25"/>
    <row r="3500" customFormat="true" ht="14.25"/>
    <row r="3501" customFormat="true" ht="14.25"/>
    <row r="3502" customFormat="true" ht="14.25"/>
    <row r="3503" customFormat="true" ht="14.25"/>
    <row r="3504" customFormat="true" ht="14.25"/>
    <row r="3505" customFormat="true" ht="14.25"/>
    <row r="3506" customFormat="true" ht="14.25"/>
    <row r="3507" customFormat="true" ht="14.25"/>
    <row r="3508" customFormat="true" ht="14.25"/>
    <row r="3509" customFormat="true" ht="14.25"/>
    <row r="3510" customFormat="true" ht="14.25"/>
    <row r="3511" customFormat="true" ht="14.25"/>
    <row r="3512" customFormat="true" ht="14.25"/>
    <row r="3513" customFormat="true" ht="14.25"/>
    <row r="3514" customFormat="true" ht="14.25"/>
    <row r="3515" customFormat="true" ht="14.25"/>
    <row r="3516" customFormat="true" ht="14.25"/>
    <row r="3517" customFormat="true" ht="14.25"/>
    <row r="3518" customFormat="true" ht="14.25"/>
    <row r="3519" customFormat="true" ht="14.25"/>
    <row r="3520" customFormat="true" ht="14.25"/>
    <row r="3521" customFormat="true" ht="14.25"/>
    <row r="3522" customFormat="true" ht="14.25"/>
    <row r="3523" customFormat="true" ht="14.25"/>
    <row r="3524" customFormat="true" ht="14.25"/>
    <row r="3525" customFormat="true" ht="14.25"/>
    <row r="3526" customFormat="true" ht="14.25"/>
    <row r="3527" customFormat="true" ht="14.25"/>
    <row r="3528" customFormat="true" ht="14.25"/>
    <row r="3529" customFormat="true" ht="14.25"/>
    <row r="3530" customFormat="true" ht="14.25"/>
    <row r="3531" customFormat="true" ht="14.25"/>
    <row r="3532" customFormat="true" ht="14.25"/>
    <row r="3533" customFormat="true" ht="14.25"/>
    <row r="3534" customFormat="true" ht="14.25"/>
    <row r="3535" customFormat="true" ht="14.25"/>
    <row r="3536" customFormat="true" ht="14.25"/>
    <row r="3537" customFormat="true" ht="14.25"/>
    <row r="3538" customFormat="true" ht="14.25"/>
    <row r="3539" customFormat="true" ht="14.25"/>
    <row r="3540" customFormat="true" ht="14.25"/>
    <row r="3541" customFormat="true" ht="14.25"/>
    <row r="3542" customFormat="true" ht="14.25"/>
    <row r="3543" customFormat="true" ht="14.25"/>
    <row r="3544" customFormat="true" ht="14.25"/>
    <row r="3545" customFormat="true" ht="14.25"/>
    <row r="3546" customFormat="true" ht="14.25"/>
    <row r="3547" customFormat="true" ht="14.25"/>
    <row r="3548" customFormat="true" ht="14.25"/>
    <row r="3549" customFormat="true" ht="14.25"/>
    <row r="3550" customFormat="true" ht="14.25"/>
    <row r="3551" customFormat="true" ht="14.25"/>
    <row r="3552" customFormat="true" ht="14.25"/>
    <row r="3553" customFormat="true" ht="14.25"/>
    <row r="3554" customFormat="true" ht="14.25"/>
    <row r="3555" customFormat="true" ht="14.25"/>
    <row r="3556" customFormat="true" ht="14.25"/>
    <row r="3557" customFormat="true" ht="14.25"/>
    <row r="3558" customFormat="true" ht="14.25"/>
    <row r="3559" customFormat="true" ht="14.25"/>
    <row r="3560" customFormat="true" ht="14.25"/>
    <row r="3561" customFormat="true" ht="14.25"/>
    <row r="3562" customFormat="true" ht="14.25"/>
    <row r="3563" customFormat="true" ht="14.25"/>
    <row r="3564" customFormat="true" ht="14.25"/>
    <row r="3565" customFormat="true" ht="14.25"/>
    <row r="3566" customFormat="true" ht="14.25"/>
    <row r="3567" customFormat="true" ht="14.25"/>
    <row r="3568" customFormat="true" ht="14.25"/>
    <row r="3569" customFormat="true" ht="14.25"/>
    <row r="3570" customFormat="true" ht="14.25"/>
    <row r="3571" customFormat="true" ht="14.25"/>
    <row r="3572" customFormat="true" ht="14.25"/>
    <row r="3573" customFormat="true" ht="14.25"/>
    <row r="3574" customFormat="true" ht="14.25"/>
    <row r="3575" customFormat="true" ht="14.25"/>
    <row r="3576" customFormat="true" ht="14.25"/>
    <row r="3577" customFormat="true" ht="14.25"/>
    <row r="3578" customFormat="true" ht="14.25"/>
    <row r="3579" customFormat="true" ht="14.25"/>
    <row r="3580" customFormat="true" ht="14.25"/>
    <row r="3581" customFormat="true" ht="14.25"/>
    <row r="3582" customFormat="true" ht="14.25"/>
    <row r="3583" customFormat="true" ht="14.25"/>
    <row r="3584" customFormat="true" ht="14.25"/>
    <row r="3585" customFormat="true" ht="14.25"/>
    <row r="3586" customFormat="true" ht="14.25"/>
    <row r="3587" customFormat="true" ht="14.25"/>
    <row r="3588" customFormat="true" ht="14.25"/>
    <row r="3589" customFormat="true" ht="14.25"/>
    <row r="3590" customFormat="true" ht="14.25"/>
    <row r="3591" customFormat="true" ht="14.25"/>
    <row r="3592" customFormat="true" ht="14.25"/>
    <row r="3593" customFormat="true" ht="14.25"/>
    <row r="3594" customFormat="true" ht="14.25"/>
    <row r="3595" customFormat="true" ht="14.25"/>
    <row r="3596" customFormat="true" ht="14.25"/>
    <row r="3597" customFormat="true" ht="14.25"/>
    <row r="3598" customFormat="true" ht="14.25"/>
    <row r="3599" customFormat="true" ht="14.25"/>
    <row r="3600" customFormat="true" ht="14.25"/>
    <row r="3601" customFormat="true" ht="14.25"/>
    <row r="3602" customFormat="true" ht="14.25"/>
    <row r="3603" customFormat="true" ht="14.25"/>
    <row r="3604" customFormat="true" ht="14.25"/>
    <row r="3605" customFormat="true" ht="14.25"/>
    <row r="3606" customFormat="true" ht="14.25"/>
    <row r="3607" customFormat="true" ht="14.25"/>
    <row r="3608" customFormat="true" ht="14.25"/>
    <row r="3609" customFormat="true" ht="14.25"/>
    <row r="3610" customFormat="true" ht="14.25"/>
    <row r="3611" customFormat="true" ht="14.25"/>
    <row r="3612" customFormat="true" ht="14.25"/>
    <row r="3613" customFormat="true" ht="14.25"/>
    <row r="3614" customFormat="true" ht="14.25"/>
    <row r="3615" customFormat="true" ht="14.25"/>
    <row r="3616" customFormat="true" ht="14.25"/>
    <row r="3617" customFormat="true" ht="14.25"/>
    <row r="3618" customFormat="true" ht="14.25"/>
    <row r="3619" customFormat="true" ht="14.25"/>
    <row r="3620" customFormat="true" ht="14.25"/>
    <row r="3621" customFormat="true" ht="14.25"/>
    <row r="3622" customFormat="true" ht="14.25"/>
    <row r="3623" customFormat="true" ht="14.25"/>
    <row r="3624" customFormat="true" ht="14.25"/>
    <row r="3625" customFormat="true" ht="14.25"/>
    <row r="3626" customFormat="true" ht="14.25"/>
    <row r="3627" customFormat="true" ht="14.25"/>
    <row r="3628" customFormat="true" ht="14.25"/>
    <row r="3629" customFormat="true" ht="14.25"/>
    <row r="3630" customFormat="true" ht="14.25"/>
    <row r="3631" customFormat="true" ht="14.25"/>
    <row r="3632" customFormat="true" ht="14.25"/>
    <row r="3633" customFormat="true" ht="14.25"/>
    <row r="3634" customFormat="true" ht="14.25"/>
    <row r="3635" customFormat="true" ht="14.25"/>
    <row r="3636" customFormat="true" ht="14.25"/>
    <row r="3637" customFormat="true" ht="14.25"/>
    <row r="3638" customFormat="true" ht="14.25"/>
    <row r="3639" customFormat="true" ht="14.25"/>
    <row r="3640" customFormat="true" ht="14.25"/>
    <row r="3641" customFormat="true" ht="14.25"/>
    <row r="3642" customFormat="true" ht="14.25"/>
    <row r="3643" customFormat="true" ht="14.25"/>
    <row r="3644" customFormat="true" ht="14.25"/>
    <row r="3645" customFormat="true" ht="14.25"/>
    <row r="3646" customFormat="true" ht="14.25"/>
    <row r="3647" customFormat="true" ht="14.25"/>
    <row r="3648" customFormat="true" ht="14.25"/>
    <row r="3649" customFormat="true" ht="14.25"/>
    <row r="3650" customFormat="true" ht="14.25"/>
    <row r="3651" customFormat="true" ht="14.25"/>
    <row r="3652" customFormat="true" ht="14.25"/>
    <row r="3653" customFormat="true" ht="14.25"/>
    <row r="3654" customFormat="true" ht="14.25"/>
    <row r="3655" customFormat="true" ht="14.25"/>
    <row r="3656" customFormat="true" ht="14.25"/>
    <row r="3657" customFormat="true" ht="14.25"/>
    <row r="3658" customFormat="true" ht="14.25"/>
    <row r="3659" customFormat="true" ht="14.25"/>
    <row r="3660" customFormat="true" ht="14.25"/>
    <row r="3661" customFormat="true" ht="14.25"/>
    <row r="3662" customFormat="true" ht="14.25"/>
    <row r="3663" customFormat="true" ht="14.25"/>
    <row r="3664" customFormat="true" ht="14.25"/>
    <row r="3665" customFormat="true" ht="14.25"/>
    <row r="3666" customFormat="true" ht="14.25"/>
    <row r="3667" customFormat="true" ht="14.25"/>
    <row r="3668" customFormat="true" ht="14.25"/>
    <row r="3669" customFormat="true" ht="14.25"/>
    <row r="3670" customFormat="true" ht="14.25"/>
    <row r="3671" customFormat="true" ht="14.25"/>
    <row r="3672" customFormat="true" ht="14.25"/>
    <row r="3673" customFormat="true" ht="14.25"/>
    <row r="3674" customFormat="true" ht="14.25"/>
    <row r="3675" customFormat="true" ht="14.25"/>
    <row r="3676" customFormat="true" ht="14.25"/>
    <row r="3677" customFormat="true" ht="14.25"/>
    <row r="3678" customFormat="true" ht="14.25"/>
    <row r="3679" customFormat="true" ht="14.25"/>
    <row r="3680" customFormat="true" ht="14.25"/>
    <row r="3681" customFormat="true" ht="14.25"/>
    <row r="3682" customFormat="true" ht="14.25"/>
    <row r="3683" customFormat="true" ht="14.25"/>
    <row r="3684" customFormat="true" ht="14.25"/>
    <row r="3685" customFormat="true" ht="14.25"/>
    <row r="3686" customFormat="true" ht="14.25"/>
    <row r="3687" customFormat="true" ht="14.25"/>
    <row r="3688" customFormat="true" ht="14.25"/>
    <row r="3689" customFormat="true" ht="14.25"/>
    <row r="3690" customFormat="true" ht="14.25"/>
    <row r="3691" customFormat="true" ht="14.25"/>
    <row r="3692" customFormat="true" ht="14.25"/>
    <row r="3693" customFormat="true" ht="14.25"/>
    <row r="3694" customFormat="true" ht="14.25"/>
    <row r="3695" customFormat="true" ht="14.25"/>
    <row r="3696" customFormat="true" ht="14.25"/>
    <row r="3697" customFormat="true" ht="14.25"/>
    <row r="3698" customFormat="true" ht="14.25"/>
    <row r="3699" customFormat="true" ht="14.25"/>
    <row r="3700" customFormat="true" ht="14.25"/>
    <row r="3701" customFormat="true" ht="14.25"/>
    <row r="3702" customFormat="true" ht="14.25"/>
    <row r="3703" customFormat="true" ht="14.25"/>
    <row r="3704" customFormat="true" ht="14.25"/>
    <row r="3705" customFormat="true" ht="14.25"/>
    <row r="3706" customFormat="true" ht="14.25"/>
    <row r="3707" customFormat="true" ht="14.25"/>
    <row r="3708" customFormat="true" ht="14.25"/>
    <row r="3709" customFormat="true" ht="14.25"/>
    <row r="3710" customFormat="true" ht="14.25"/>
    <row r="3711" customFormat="true" ht="14.25"/>
    <row r="3712" customFormat="true" ht="14.25"/>
    <row r="3713" customFormat="true" ht="14.25"/>
    <row r="3714" customFormat="true" ht="14.25"/>
    <row r="3715" customFormat="true" ht="14.25"/>
    <row r="3716" customFormat="true" ht="14.25"/>
    <row r="3717" customFormat="true" ht="14.25"/>
    <row r="3718" customFormat="true" ht="14.25"/>
    <row r="3719" customFormat="true" ht="14.25"/>
    <row r="3720" customFormat="true" ht="14.25"/>
    <row r="3721" customFormat="true" ht="14.25"/>
    <row r="3722" customFormat="true" ht="14.25"/>
    <row r="3723" customFormat="true" ht="14.25"/>
    <row r="3724" customFormat="true" ht="14.25"/>
    <row r="3725" customFormat="true" ht="14.25"/>
    <row r="3726" customFormat="true" ht="14.25"/>
    <row r="3727" customFormat="true" ht="14.25"/>
    <row r="3728" customFormat="true" ht="14.25"/>
    <row r="3729" customFormat="true" ht="14.25"/>
    <row r="3730" customFormat="true" ht="14.25"/>
    <row r="3731" customFormat="true" ht="14.25"/>
    <row r="3732" customFormat="true" ht="14.25"/>
    <row r="3733" customFormat="true" ht="14.25"/>
    <row r="3734" customFormat="true" ht="14.25"/>
    <row r="3735" customFormat="true" ht="14.25"/>
    <row r="3736" customFormat="true" ht="14.25"/>
    <row r="3737" customFormat="true" ht="14.25"/>
    <row r="3738" customFormat="true" ht="14.25"/>
    <row r="3739" customFormat="true" ht="14.25"/>
    <row r="3740" customFormat="true" ht="14.25"/>
    <row r="3741" customFormat="true" ht="14.25"/>
    <row r="3742" customFormat="true" ht="14.25"/>
    <row r="3743" customFormat="true" ht="14.25"/>
    <row r="3744" customFormat="true" ht="14.25"/>
    <row r="3745" customFormat="true" ht="14.25"/>
    <row r="3746" customFormat="true" ht="14.25"/>
    <row r="3747" customFormat="true" ht="14.25"/>
    <row r="3748" customFormat="true" ht="14.25"/>
    <row r="3749" customFormat="true" ht="14.25"/>
    <row r="3750" customFormat="true" ht="14.25"/>
    <row r="3751" customFormat="true" ht="14.25"/>
    <row r="3752" customFormat="true" ht="14.25"/>
    <row r="3753" customFormat="true" ht="14.25"/>
    <row r="3754" customFormat="true" ht="14.25"/>
    <row r="3755" customFormat="true" ht="14.25"/>
    <row r="3756" customFormat="true" ht="14.25"/>
    <row r="3757" customFormat="true" ht="14.25"/>
    <row r="3758" customFormat="true" ht="14.25"/>
    <row r="3759" customFormat="true" ht="14.25"/>
    <row r="3760" customFormat="true" ht="14.25"/>
    <row r="3761" customFormat="true" ht="14.25"/>
    <row r="3762" customFormat="true" ht="14.25"/>
    <row r="3763" customFormat="true" ht="14.25"/>
    <row r="3764" customFormat="true" ht="14.25"/>
    <row r="3765" customFormat="true" ht="14.25"/>
    <row r="3766" customFormat="true" ht="14.25"/>
    <row r="3767" customFormat="true" ht="14.25"/>
    <row r="3768" customFormat="true" ht="14.25"/>
    <row r="3769" customFormat="true" ht="14.25"/>
    <row r="3770" customFormat="true" ht="14.25"/>
    <row r="3771" customFormat="true" ht="14.25"/>
    <row r="3772" customFormat="true" ht="14.25"/>
    <row r="3773" customFormat="true" ht="14.25"/>
    <row r="3774" customFormat="true" ht="14.25"/>
    <row r="3775" customFormat="true" ht="14.25"/>
    <row r="3776" customFormat="true" ht="14.25"/>
    <row r="3777" customFormat="true" ht="14.25"/>
    <row r="3778" customFormat="true" ht="14.25"/>
    <row r="3779" customFormat="true" ht="14.25"/>
    <row r="3780" customFormat="true" ht="14.25"/>
    <row r="3781" customFormat="true" ht="14.25"/>
    <row r="3782" customFormat="true" ht="14.25"/>
    <row r="3783" customFormat="true" ht="14.25"/>
    <row r="3784" customFormat="true" ht="14.25"/>
    <row r="3785" customFormat="true" ht="14.25"/>
    <row r="3786" customFormat="true" ht="14.25"/>
    <row r="3787" customFormat="true" ht="14.25"/>
    <row r="3788" customFormat="true" ht="14.25"/>
    <row r="3789" customFormat="true" ht="14.25"/>
    <row r="3790" customFormat="true" ht="14.25"/>
    <row r="3791" customFormat="true" ht="14.25"/>
    <row r="3792" customFormat="true" ht="14.25"/>
    <row r="3793" customFormat="true" ht="14.25"/>
    <row r="3794" customFormat="true" ht="14.25"/>
    <row r="3795" customFormat="true" ht="14.25"/>
    <row r="3796" customFormat="true" ht="14.25"/>
    <row r="3797" customFormat="true" ht="14.25"/>
    <row r="3798" customFormat="true" ht="14.25"/>
    <row r="3799" customFormat="true" ht="14.25"/>
    <row r="3800" customFormat="true" ht="14.25"/>
    <row r="3801" customFormat="true" ht="14.25"/>
    <row r="3802" customFormat="true" ht="14.25"/>
    <row r="3803" customFormat="true" ht="14.25"/>
    <row r="3804" customFormat="true" ht="14.25"/>
    <row r="3805" customFormat="true" ht="14.25"/>
    <row r="3806" customFormat="true" ht="14.25"/>
    <row r="3807" customFormat="true" ht="14.25"/>
    <row r="3808" customFormat="true" ht="14.25"/>
    <row r="3809" customFormat="true" ht="14.25"/>
    <row r="3810" customFormat="true" ht="14.25"/>
    <row r="3811" customFormat="true" ht="14.25"/>
    <row r="3812" customFormat="true" ht="14.25"/>
    <row r="3813" customFormat="true" ht="14.25"/>
    <row r="3814" customFormat="true" ht="14.25"/>
    <row r="3815" customFormat="true" ht="14.25"/>
    <row r="3816" customFormat="true" ht="14.25"/>
    <row r="3817" customFormat="true" ht="14.25"/>
    <row r="3818" customFormat="true" ht="14.25"/>
    <row r="3819" customFormat="true" ht="14.25"/>
    <row r="3820" customFormat="true" ht="14.25"/>
    <row r="3821" customFormat="true" ht="14.25"/>
    <row r="3822" customFormat="true" ht="14.25"/>
    <row r="3823" customFormat="true" ht="14.25"/>
    <row r="3824" customFormat="true" ht="14.25"/>
    <row r="3825" customFormat="true" ht="14.25"/>
    <row r="3826" customFormat="true" ht="14.25"/>
    <row r="3827" customFormat="true" ht="14.25"/>
    <row r="3828" customFormat="true" ht="14.25"/>
    <row r="3829" customFormat="true" ht="14.25"/>
    <row r="3830" customFormat="true" ht="14.25"/>
    <row r="3831" customFormat="true" ht="14.25"/>
    <row r="3832" customFormat="true" ht="14.25"/>
    <row r="3833" customFormat="true" ht="14.25"/>
    <row r="3834" customFormat="true" ht="14.25"/>
    <row r="3835" customFormat="true" ht="14.25"/>
    <row r="3836" customFormat="true" ht="14.25"/>
    <row r="3837" customFormat="true" ht="14.25"/>
    <row r="3838" customFormat="true" ht="14.25"/>
    <row r="3839" customFormat="true" ht="14.25"/>
    <row r="3840" customFormat="true" ht="14.25"/>
    <row r="3841" customFormat="true" ht="14.25"/>
    <row r="3842" customFormat="true" ht="14.25"/>
    <row r="3843" customFormat="true" ht="14.25"/>
    <row r="3844" customFormat="true" ht="14.25"/>
    <row r="3845" customFormat="true" ht="14.25"/>
    <row r="3846" customFormat="true" ht="14.25"/>
    <row r="3847" customFormat="true" ht="14.25"/>
    <row r="3848" customFormat="true" ht="14.25"/>
    <row r="3849" customFormat="true" ht="14.25"/>
    <row r="3850" customFormat="true" ht="14.25"/>
    <row r="3851" customFormat="true" ht="14.25"/>
    <row r="3852" customFormat="true" ht="14.25"/>
    <row r="3853" customFormat="true" ht="14.25"/>
    <row r="3854" customFormat="true" ht="14.25"/>
    <row r="3855" customFormat="true" ht="14.25"/>
    <row r="3856" customFormat="true" ht="14.25"/>
    <row r="3857" customFormat="true" ht="14.25"/>
    <row r="3858" customFormat="true" ht="14.25"/>
    <row r="3859" customFormat="true" ht="14.25"/>
    <row r="3860" customFormat="true" ht="14.25"/>
    <row r="3861" customFormat="true" ht="14.25"/>
    <row r="3862" customFormat="true" ht="14.25"/>
    <row r="3863" customFormat="true" ht="14.25"/>
    <row r="3864" customFormat="true" ht="14.25"/>
    <row r="3865" customFormat="true" ht="14.25"/>
    <row r="3866" customFormat="true" ht="14.25"/>
    <row r="3867" customFormat="true" ht="14.25"/>
    <row r="3868" customFormat="true" ht="14.25"/>
    <row r="3869" customFormat="true" ht="14.25"/>
    <row r="3870" customFormat="true" ht="14.25"/>
    <row r="3871" customFormat="true" ht="14.25"/>
    <row r="3872" customFormat="true" ht="14.25"/>
    <row r="3873" customFormat="true" ht="14.25"/>
    <row r="3874" customFormat="true" ht="14.25"/>
    <row r="3875" customFormat="true" ht="14.25"/>
    <row r="3876" customFormat="true" ht="14.25"/>
    <row r="3877" customFormat="true" ht="14.25"/>
    <row r="3878" customFormat="true" ht="14.25"/>
    <row r="3879" customFormat="true" ht="14.25"/>
    <row r="3880" customFormat="true" ht="14.25"/>
    <row r="3881" customFormat="true" ht="14.25"/>
    <row r="3882" customFormat="true" ht="14.25"/>
    <row r="3883" customFormat="true" ht="14.25"/>
    <row r="3884" customFormat="true" ht="14.25"/>
    <row r="3885" customFormat="true" ht="14.25"/>
    <row r="3886" customFormat="true" ht="14.25"/>
    <row r="3887" customFormat="true" ht="14.25"/>
    <row r="3888" customFormat="true" ht="14.25"/>
    <row r="3889" customFormat="true" ht="14.25"/>
    <row r="3890" customFormat="true" ht="14.25"/>
    <row r="3891" customFormat="true" ht="14.25"/>
    <row r="3892" customFormat="true" ht="14.25"/>
    <row r="3893" customFormat="true" ht="14.25"/>
    <row r="3894" customFormat="true" ht="14.25"/>
    <row r="3895" customFormat="true" ht="14.25"/>
    <row r="3896" customFormat="true" ht="14.25"/>
    <row r="3897" customFormat="true" ht="14.25"/>
    <row r="3898" customFormat="true" ht="14.25"/>
    <row r="3899" customFormat="true" ht="14.25"/>
    <row r="3900" customFormat="true" ht="14.25"/>
    <row r="3901" customFormat="true" ht="14.25"/>
    <row r="3902" customFormat="true" ht="14.25"/>
    <row r="3903" customFormat="true" ht="14.25"/>
    <row r="3904" customFormat="true" ht="14.25"/>
    <row r="3905" customFormat="true" ht="14.25"/>
    <row r="3906" customFormat="true" ht="14.25"/>
    <row r="3907" customFormat="true" ht="14.25"/>
    <row r="3908" customFormat="true" ht="14.25"/>
    <row r="3909" customFormat="true" ht="14.25"/>
    <row r="3910" customFormat="true" ht="14.25"/>
    <row r="3911" customFormat="true" ht="14.25"/>
    <row r="3912" customFormat="true" ht="14.25"/>
    <row r="3913" customFormat="true" ht="14.25"/>
    <row r="3914" customFormat="true" ht="14.25"/>
    <row r="3915" customFormat="true" ht="14.25"/>
    <row r="3916" customFormat="true" ht="14.25"/>
    <row r="3917" customFormat="true" ht="14.25"/>
    <row r="3918" customFormat="true" ht="14.25"/>
    <row r="3919" customFormat="true" ht="14.25"/>
    <row r="3920" customFormat="true" ht="14.25"/>
    <row r="3921" customFormat="true" ht="14.25"/>
    <row r="3922" customFormat="true" ht="14.25"/>
    <row r="3923" customFormat="true" ht="14.25"/>
    <row r="3924" customFormat="true" ht="14.25"/>
    <row r="3925" customFormat="true" ht="14.25"/>
    <row r="3926" customFormat="true" ht="14.25"/>
    <row r="3927" customFormat="true" ht="14.25"/>
    <row r="3928" customFormat="true" ht="14.25"/>
    <row r="3929" customFormat="true" ht="14.25"/>
    <row r="3930" customFormat="true" ht="14.25"/>
    <row r="3931" customFormat="true" ht="14.25"/>
    <row r="3932" customFormat="true" ht="14.25"/>
    <row r="3933" customFormat="true" ht="14.25"/>
    <row r="3934" customFormat="true" ht="14.25"/>
    <row r="3935" customFormat="true" ht="14.25"/>
    <row r="3936" customFormat="true" ht="14.25"/>
    <row r="3937" customFormat="true" ht="14.25"/>
    <row r="3938" customFormat="true" ht="14.25"/>
    <row r="3939" customFormat="true" ht="14.25"/>
    <row r="3940" customFormat="true" ht="14.25"/>
    <row r="3941" customFormat="true" ht="14.25"/>
    <row r="3942" customFormat="true" ht="14.25"/>
    <row r="3943" customFormat="true" ht="14.25"/>
    <row r="3944" customFormat="true" ht="14.25"/>
    <row r="3945" customFormat="true" ht="14.25"/>
    <row r="3946" customFormat="true" ht="14.25"/>
    <row r="3947" customFormat="true" ht="14.25"/>
    <row r="3948" customFormat="true" ht="14.25"/>
    <row r="3949" customFormat="true" ht="14.25"/>
    <row r="3950" customFormat="true" ht="14.25"/>
    <row r="3951" customFormat="true" ht="14.25"/>
    <row r="3952" customFormat="true" ht="14.25"/>
    <row r="3953" customFormat="true" ht="14.25"/>
    <row r="3954" customFormat="true" ht="14.25"/>
    <row r="3955" customFormat="true" ht="14.25"/>
    <row r="3956" customFormat="true" ht="14.25"/>
    <row r="3957" customFormat="true" ht="14.25"/>
    <row r="3958" customFormat="true" ht="14.25"/>
    <row r="3959" customFormat="true" ht="14.25"/>
    <row r="3960" customFormat="true" ht="14.25"/>
    <row r="3961" customFormat="true" ht="14.25"/>
    <row r="3962" customFormat="true" ht="14.25"/>
    <row r="3963" customFormat="true" ht="14.25"/>
    <row r="3964" customFormat="true" ht="14.25"/>
    <row r="3965" customFormat="true" ht="14.25"/>
    <row r="3966" customFormat="true" ht="14.25"/>
    <row r="3967" customFormat="true" ht="14.25"/>
    <row r="3968" customFormat="true" ht="14.25"/>
    <row r="3969" customFormat="true" ht="14.25"/>
    <row r="3970" customFormat="true" ht="14.25"/>
    <row r="3971" customFormat="true" ht="14.25"/>
    <row r="3972" customFormat="true" ht="14.25"/>
    <row r="3973" customFormat="true" ht="14.25"/>
    <row r="3974" customFormat="true" ht="14.25"/>
    <row r="3975" customFormat="true" ht="14.25"/>
    <row r="3976" customFormat="true" ht="14.25"/>
    <row r="3977" customFormat="true" ht="14.25"/>
    <row r="3978" customFormat="true" ht="14.25"/>
    <row r="3979" customFormat="true" ht="14.25"/>
    <row r="3980" customFormat="true" ht="14.25"/>
    <row r="3981" customFormat="true" ht="14.25"/>
    <row r="3982" customFormat="true" ht="14.25"/>
    <row r="3983" customFormat="true" ht="14.25"/>
    <row r="3984" customFormat="true" ht="14.25"/>
    <row r="3985" customFormat="true" ht="14.25"/>
    <row r="3986" customFormat="true" ht="14.25"/>
    <row r="3987" customFormat="true" ht="14.25"/>
    <row r="3988" customFormat="true" ht="14.25"/>
    <row r="3989" customFormat="true" ht="14.25"/>
    <row r="3990" customFormat="true" ht="14.25"/>
    <row r="3991" customFormat="true" ht="14.25"/>
    <row r="3992" customFormat="true" ht="14.25"/>
    <row r="3993" customFormat="true" ht="14.25"/>
    <row r="3994" customFormat="true" ht="14.25"/>
    <row r="3995" customFormat="true" ht="14.25"/>
    <row r="3996" customFormat="true" ht="14.25"/>
    <row r="3997" customFormat="true" ht="14.25"/>
    <row r="3998" customFormat="true" ht="14.25"/>
    <row r="3999" customFormat="true" ht="14.25"/>
    <row r="4000" customFormat="true" ht="14.25"/>
    <row r="4001" customFormat="true" ht="14.25"/>
    <row r="4002" customFormat="true" ht="14.25"/>
    <row r="4003" customFormat="true" ht="14.25"/>
    <row r="4004" customFormat="true" ht="14.25"/>
    <row r="4005" customFormat="true" ht="14.25"/>
    <row r="4006" customFormat="true" ht="14.25"/>
    <row r="4007" customFormat="true" ht="14.25"/>
    <row r="4008" customFormat="true" ht="14.25"/>
    <row r="4009" customFormat="true" ht="14.25"/>
    <row r="4010" customFormat="true" ht="14.25"/>
    <row r="4011" customFormat="true" ht="14.25"/>
    <row r="4012" customFormat="true" ht="14.25"/>
    <row r="4013" customFormat="true" ht="14.25"/>
    <row r="4014" customFormat="true" ht="14.25"/>
    <row r="4015" customFormat="true" ht="14.25"/>
    <row r="4016" customFormat="true" ht="14.25"/>
    <row r="4017" customFormat="true" ht="14.25"/>
    <row r="4018" customFormat="true" ht="14.25"/>
    <row r="4019" customFormat="true" ht="14.25"/>
    <row r="4020" customFormat="true" ht="14.25"/>
    <row r="4021" customFormat="true" ht="14.25"/>
    <row r="4022" customFormat="true" ht="14.25"/>
    <row r="4023" customFormat="true" ht="14.25"/>
    <row r="4024" customFormat="true" ht="14.25"/>
    <row r="4025" customFormat="true" ht="14.25"/>
    <row r="4026" customFormat="true" ht="14.25"/>
    <row r="4027" customFormat="true" ht="14.25"/>
    <row r="4028" customFormat="true" ht="14.25"/>
    <row r="4029" customFormat="true" ht="14.25"/>
    <row r="4030" customFormat="true" ht="14.25"/>
    <row r="4031" customFormat="true" ht="14.25"/>
    <row r="4032" customFormat="true" ht="14.25"/>
    <row r="4033" customFormat="true" ht="14.25"/>
    <row r="4034" customFormat="true" ht="14.25"/>
    <row r="4035" customFormat="true" ht="14.25"/>
    <row r="4036" customFormat="true" ht="14.25"/>
    <row r="4037" customFormat="true" ht="14.25"/>
    <row r="4038" customFormat="true" ht="14.25"/>
    <row r="4039" customFormat="true" ht="14.25"/>
    <row r="4040" customFormat="true" ht="14.25"/>
    <row r="4041" customFormat="true" ht="14.25"/>
    <row r="4042" customFormat="true" ht="14.25"/>
    <row r="4043" customFormat="true" ht="14.25"/>
    <row r="4044" customFormat="true" ht="14.25"/>
    <row r="4045" customFormat="true" ht="14.25"/>
    <row r="4046" customFormat="true" ht="14.25"/>
    <row r="4047" customFormat="true" ht="14.25"/>
    <row r="4048" customFormat="true" ht="14.25"/>
    <row r="4049" customFormat="true" ht="14.25"/>
    <row r="4050" customFormat="true" ht="14.25"/>
    <row r="4051" customFormat="true" ht="14.25"/>
    <row r="4052" customFormat="true" ht="14.25"/>
    <row r="4053" customFormat="true" ht="14.25"/>
    <row r="4054" customFormat="true" ht="14.25"/>
    <row r="4055" customFormat="true" ht="14.25"/>
    <row r="4056" customFormat="true" ht="14.25"/>
    <row r="4057" customFormat="true" ht="14.25"/>
    <row r="4058" customFormat="true" ht="14.25"/>
    <row r="4059" customFormat="true" ht="14.25"/>
    <row r="4060" customFormat="true" ht="14.25"/>
    <row r="4061" customFormat="true" ht="14.25"/>
    <row r="4062" customFormat="true" ht="14.25"/>
    <row r="4063" customFormat="true" ht="14.25"/>
    <row r="4064" customFormat="true" ht="14.25"/>
    <row r="4065" customFormat="true" ht="14.25"/>
    <row r="4066" customFormat="true" ht="14.25"/>
    <row r="4067" customFormat="true" ht="14.25"/>
    <row r="4068" customFormat="true" ht="14.25"/>
    <row r="4069" customFormat="true" ht="14.25"/>
    <row r="4070" customFormat="true" ht="14.25"/>
    <row r="4071" customFormat="true" ht="14.25"/>
    <row r="4072" customFormat="true" ht="14.25"/>
    <row r="4073" customFormat="true" ht="14.25"/>
    <row r="4074" customFormat="true" ht="14.25"/>
    <row r="4075" customFormat="true" ht="14.25"/>
    <row r="4076" customFormat="true" ht="14.25"/>
    <row r="4077" customFormat="true" ht="14.25"/>
    <row r="4078" customFormat="true" ht="14.25"/>
    <row r="4079" customFormat="true" ht="14.25"/>
    <row r="4080" customFormat="true" ht="14.25"/>
    <row r="4081" customFormat="true" ht="14.25"/>
    <row r="4082" customFormat="true" ht="14.25"/>
    <row r="4083" customFormat="true" ht="14.25"/>
    <row r="4084" customFormat="true" ht="14.25"/>
    <row r="4085" customFormat="true" ht="14.25"/>
    <row r="4086" customFormat="true" ht="14.25"/>
    <row r="4087" customFormat="true" ht="14.25"/>
    <row r="4088" customFormat="true" ht="14.25"/>
    <row r="4089" customFormat="true" ht="14.25"/>
    <row r="4090" customFormat="true" ht="14.25"/>
    <row r="4091" customFormat="true" ht="14.25"/>
    <row r="4092" customFormat="true" ht="14.25"/>
    <row r="4093" customFormat="true" ht="14.25"/>
    <row r="4094" customFormat="true" ht="14.25"/>
    <row r="4095" customFormat="true" ht="14.25"/>
    <row r="4096" customFormat="true" ht="14.25"/>
    <row r="4097" customFormat="true" ht="14.25"/>
    <row r="4098" customFormat="true" ht="14.25"/>
    <row r="4099" customFormat="true" ht="14.25"/>
    <row r="4100" customFormat="true" ht="14.25"/>
    <row r="4101" customFormat="true" ht="14.25"/>
    <row r="4102" customFormat="true" ht="14.25"/>
    <row r="4103" customFormat="true" ht="14.25"/>
    <row r="4104" customFormat="true" ht="14.25"/>
    <row r="4105" customFormat="true" ht="14.25"/>
    <row r="4106" customFormat="true" ht="14.25"/>
    <row r="4107" customFormat="true" ht="14.25"/>
    <row r="4108" customFormat="true" ht="14.25"/>
    <row r="4109" customFormat="true" ht="14.25"/>
    <row r="4110" customFormat="true" ht="14.25"/>
    <row r="4111" customFormat="true" ht="14.25"/>
    <row r="4112" customFormat="true" ht="14.25"/>
    <row r="4113" customFormat="true" ht="14.25"/>
    <row r="4114" customFormat="true" ht="14.25"/>
    <row r="4115" customFormat="true" ht="14.25"/>
    <row r="4116" customFormat="true" ht="14.25"/>
    <row r="4117" customFormat="true" ht="14.25"/>
    <row r="4118" customFormat="true" ht="14.25"/>
    <row r="4119" customFormat="true" ht="14.25"/>
    <row r="4120" customFormat="true" ht="14.25"/>
    <row r="4121" customFormat="true" ht="14.25"/>
    <row r="4122" customFormat="true" ht="14.25"/>
    <row r="4123" customFormat="true" ht="14.25"/>
    <row r="4124" customFormat="true" ht="14.25"/>
    <row r="4125" customFormat="true" ht="14.25"/>
    <row r="4126" customFormat="true" ht="14.25"/>
    <row r="4127" customFormat="true" ht="14.25"/>
    <row r="4128" customFormat="true" ht="14.25"/>
    <row r="4129" customFormat="true" ht="14.25"/>
    <row r="4130" customFormat="true" ht="14.25"/>
    <row r="4131" customFormat="true" ht="14.25"/>
    <row r="4132" customFormat="true" ht="14.25"/>
    <row r="4133" customFormat="true" ht="14.25"/>
    <row r="4134" customFormat="true" ht="14.25"/>
    <row r="4135" customFormat="true" ht="14.25"/>
    <row r="4136" customFormat="true" ht="14.25"/>
    <row r="4137" customFormat="true" ht="14.25"/>
    <row r="4138" customFormat="true" ht="14.25"/>
    <row r="4139" customFormat="true" ht="14.25"/>
    <row r="4140" customFormat="true" ht="14.25"/>
    <row r="4141" customFormat="true" ht="14.25"/>
    <row r="4142" customFormat="true" ht="14.25"/>
    <row r="4143" customFormat="true" ht="14.25"/>
    <row r="4144" customFormat="true" ht="14.25"/>
    <row r="4145" customFormat="true" ht="14.25"/>
    <row r="4146" customFormat="true" ht="14.25"/>
    <row r="4147" customFormat="true" ht="14.25"/>
    <row r="4148" customFormat="true" ht="14.25"/>
    <row r="4149" customFormat="true" ht="14.25"/>
    <row r="4150" customFormat="true" ht="14.25"/>
    <row r="4151" customFormat="true" ht="14.25"/>
    <row r="4152" customFormat="true" ht="14.25"/>
    <row r="4153" customFormat="true" ht="14.25"/>
    <row r="4154" customFormat="true" ht="14.25"/>
    <row r="4155" customFormat="true" ht="14.25"/>
    <row r="4156" customFormat="true" ht="14.25"/>
    <row r="4157" customFormat="true" ht="14.25"/>
    <row r="4158" customFormat="true" ht="14.25"/>
    <row r="4159" customFormat="true" ht="14.25"/>
    <row r="4160" customFormat="true" ht="14.25"/>
    <row r="4161" customFormat="true" ht="14.25"/>
    <row r="4162" customFormat="true" ht="14.25"/>
    <row r="4163" customFormat="true" ht="14.25"/>
    <row r="4164" customFormat="true" ht="14.25"/>
    <row r="4165" customFormat="true" ht="14.25"/>
    <row r="4166" customFormat="true" ht="14.25"/>
    <row r="4167" customFormat="true" ht="14.25"/>
    <row r="4168" customFormat="true" ht="14.25"/>
    <row r="4169" customFormat="true" ht="14.25"/>
    <row r="4170" customFormat="true" ht="14.25"/>
    <row r="4171" customFormat="true" ht="14.25"/>
    <row r="4172" customFormat="true" ht="14.25"/>
    <row r="4173" customFormat="true" ht="14.25"/>
    <row r="4174" customFormat="true" ht="14.25"/>
    <row r="4175" customFormat="true" ht="14.25"/>
    <row r="4176" customFormat="true" ht="14.25"/>
    <row r="4177" customFormat="true" ht="14.25"/>
    <row r="4178" customFormat="true" ht="14.25"/>
    <row r="4179" customFormat="true" ht="14.25"/>
    <row r="4180" customFormat="true" ht="14.25"/>
    <row r="4181" customFormat="true" ht="14.25"/>
    <row r="4182" customFormat="true" ht="14.25"/>
    <row r="4183" customFormat="true" ht="14.25"/>
    <row r="4184" customFormat="true" ht="14.25"/>
    <row r="4185" customFormat="true" ht="14.25"/>
    <row r="4186" customFormat="true" ht="14.25"/>
    <row r="4187" customFormat="true" ht="14.25"/>
    <row r="4188" customFormat="true" ht="14.25"/>
    <row r="4189" customFormat="true" ht="14.25"/>
    <row r="4190" customFormat="true" ht="14.25"/>
    <row r="4191" customFormat="true" ht="14.25"/>
    <row r="4192" customFormat="true" ht="14.25"/>
    <row r="4193" customFormat="true" ht="14.25"/>
    <row r="4194" customFormat="true" ht="14.25"/>
    <row r="4195" customFormat="true" ht="14.25"/>
    <row r="4196" customFormat="true" ht="14.25"/>
    <row r="4197" customFormat="true" ht="14.25"/>
    <row r="4198" customFormat="true" ht="14.25"/>
    <row r="4199" customFormat="true" ht="14.25"/>
    <row r="4200" customFormat="true" ht="14.25"/>
    <row r="4201" customFormat="true" ht="14.25"/>
    <row r="4202" customFormat="true" ht="14.25"/>
    <row r="4203" customFormat="true" ht="14.25"/>
    <row r="4204" customFormat="true" ht="14.25"/>
    <row r="4205" customFormat="true" ht="14.25"/>
    <row r="4206" customFormat="true" ht="14.25"/>
    <row r="4207" customFormat="true" ht="14.25"/>
    <row r="4208" customFormat="true" ht="14.25"/>
    <row r="4209" customFormat="true" ht="14.25"/>
    <row r="4210" customFormat="true" ht="14.25"/>
    <row r="4211" customFormat="true" ht="14.25"/>
    <row r="4212" customFormat="true" ht="14.25"/>
    <row r="4213" customFormat="true" ht="14.25"/>
    <row r="4214" customFormat="true" ht="14.25"/>
    <row r="4215" customFormat="true" ht="14.25"/>
    <row r="4216" customFormat="true" ht="14.25"/>
    <row r="4217" customFormat="true" ht="14.25"/>
    <row r="4218" customFormat="true" ht="14.25"/>
    <row r="4219" customFormat="true" ht="14.25"/>
    <row r="4220" customFormat="true" ht="14.25"/>
    <row r="4221" customFormat="true" ht="14.25"/>
    <row r="4222" customFormat="true" ht="14.25"/>
    <row r="4223" customFormat="true" ht="14.25"/>
    <row r="4224" customFormat="true" ht="14.25"/>
    <row r="4225" customFormat="true" ht="14.25"/>
    <row r="4226" customFormat="true" ht="14.25"/>
    <row r="4227" customFormat="true" ht="14.25"/>
    <row r="4228" customFormat="true" ht="14.25"/>
    <row r="4229" customFormat="true" ht="14.25"/>
    <row r="4230" customFormat="true" ht="14.25"/>
    <row r="4231" customFormat="true" ht="14.25"/>
    <row r="4232" customFormat="true" ht="14.25"/>
    <row r="4233" customFormat="true" ht="14.25"/>
    <row r="4234" customFormat="true" ht="14.25"/>
    <row r="4235" customFormat="true" ht="14.25"/>
    <row r="4236" customFormat="true" ht="14.25"/>
    <row r="4237" customFormat="true" ht="14.25"/>
    <row r="4238" customFormat="true" ht="14.25"/>
    <row r="4239" customFormat="true" ht="14.25"/>
    <row r="4240" customFormat="true" ht="14.25"/>
    <row r="4241" customFormat="true" ht="14.25"/>
    <row r="4242" customFormat="true" ht="14.25"/>
    <row r="4243" customFormat="true" ht="14.25"/>
    <row r="4244" customFormat="true" ht="14.25"/>
    <row r="4245" customFormat="true" ht="14.25"/>
    <row r="4246" customFormat="true" ht="14.25"/>
    <row r="4247" customFormat="true" ht="14.25"/>
    <row r="4248" customFormat="true" ht="14.25"/>
    <row r="4249" customFormat="true" ht="14.25"/>
    <row r="4250" customFormat="true" ht="14.25"/>
    <row r="4251" customFormat="true" ht="14.25"/>
    <row r="4252" customFormat="true" ht="14.25"/>
    <row r="4253" customFormat="true" ht="14.25"/>
    <row r="4254" customFormat="true" ht="14.25"/>
    <row r="4255" customFormat="true" ht="14.25"/>
    <row r="4256" customFormat="true" ht="14.25"/>
    <row r="4257" customFormat="true" ht="14.25"/>
    <row r="4258" customFormat="true" ht="14.25"/>
    <row r="4259" customFormat="true" ht="14.25"/>
    <row r="4260" customFormat="true" ht="14.25"/>
    <row r="4261" customFormat="true" ht="14.25"/>
    <row r="4262" customFormat="true" ht="14.25"/>
    <row r="4263" customFormat="true" ht="14.25"/>
    <row r="4264" customFormat="true" ht="14.25"/>
    <row r="4265" customFormat="true" ht="14.25"/>
    <row r="4266" customFormat="true" ht="14.25"/>
    <row r="4267" customFormat="true" ht="14.25"/>
    <row r="4268" customFormat="true" ht="14.25"/>
    <row r="4269" customFormat="true" ht="14.25"/>
    <row r="4270" customFormat="true" ht="14.25"/>
    <row r="4271" customFormat="true" ht="14.25"/>
    <row r="4272" customFormat="true" ht="14.25"/>
    <row r="4273" customFormat="true" ht="14.25"/>
    <row r="4274" customFormat="true" ht="14.25"/>
    <row r="4275" customFormat="true" ht="14.25"/>
    <row r="4276" customFormat="true" ht="14.25"/>
    <row r="4277" customFormat="true" ht="14.25"/>
    <row r="4278" customFormat="true" ht="14.25"/>
    <row r="4279" customFormat="true" ht="14.25"/>
    <row r="4280" customFormat="true" ht="14.25"/>
    <row r="4281" customFormat="true" ht="14.25"/>
    <row r="4282" customFormat="true" ht="14.25"/>
    <row r="4283" customFormat="true" ht="14.25"/>
    <row r="4284" customFormat="true" ht="14.25"/>
    <row r="4285" customFormat="true" ht="14.25"/>
    <row r="4286" customFormat="true" ht="14.25"/>
    <row r="4287" customFormat="true" ht="14.25"/>
    <row r="4288" customFormat="true" ht="14.25"/>
    <row r="4289" customFormat="true" ht="14.25"/>
    <row r="4290" customFormat="true" ht="14.25"/>
    <row r="4291" customFormat="true" ht="14.25"/>
    <row r="4292" customFormat="true" ht="14.25"/>
    <row r="4293" customFormat="true" ht="14.25"/>
    <row r="4294" customFormat="true" ht="14.25"/>
    <row r="4295" customFormat="true" ht="14.25"/>
    <row r="4296" customFormat="true" ht="14.25"/>
    <row r="4297" customFormat="true" ht="14.25"/>
    <row r="4298" customFormat="true" ht="14.25"/>
    <row r="4299" customFormat="true" ht="14.25"/>
    <row r="4300" customFormat="true" ht="14.25"/>
    <row r="4301" customFormat="true" ht="14.25"/>
    <row r="4302" customFormat="true" ht="14.25"/>
    <row r="4303" customFormat="true" ht="14.25"/>
    <row r="4304" customFormat="true" ht="14.25"/>
    <row r="4305" customFormat="true" ht="14.25"/>
    <row r="4306" customFormat="true" ht="14.25"/>
    <row r="4307" customFormat="true" ht="14.25"/>
    <row r="4308" customFormat="true" ht="14.25"/>
    <row r="4309" customFormat="true" ht="14.25"/>
    <row r="4310" customFormat="true" ht="14.25"/>
    <row r="4311" customFormat="true" ht="14.25"/>
    <row r="4312" customFormat="true" ht="14.25"/>
    <row r="4313" customFormat="true" ht="14.25"/>
    <row r="4314" customFormat="true" ht="14.25"/>
    <row r="4315" customFormat="true" ht="14.25"/>
    <row r="4316" customFormat="true" ht="14.25"/>
    <row r="4317" customFormat="true" ht="14.25"/>
    <row r="4318" customFormat="true" ht="14.25"/>
    <row r="4319" customFormat="true" ht="14.25"/>
    <row r="4320" customFormat="true" ht="14.25"/>
    <row r="4321" customFormat="true" ht="14.25"/>
    <row r="4322" customFormat="true" ht="14.25"/>
    <row r="4323" customFormat="true" ht="14.25"/>
    <row r="4324" customFormat="true" ht="14.25"/>
    <row r="4325" customFormat="true" ht="14.25"/>
    <row r="4326" customFormat="true" ht="14.25"/>
    <row r="4327" customFormat="true" ht="14.25"/>
    <row r="4328" customFormat="true" ht="14.25"/>
    <row r="4329" customFormat="true" ht="14.25"/>
    <row r="4330" customFormat="true" ht="14.25"/>
    <row r="4331" customFormat="true" ht="14.25"/>
    <row r="4332" customFormat="true" ht="14.25"/>
    <row r="4333" customFormat="true" ht="14.25"/>
    <row r="4334" customFormat="true" ht="14.25"/>
    <row r="4335" customFormat="true" ht="14.25"/>
    <row r="4336" customFormat="true" ht="14.25"/>
    <row r="4337" customFormat="true" ht="14.25"/>
    <row r="4338" customFormat="true" ht="14.25"/>
    <row r="4339" customFormat="true" ht="14.25"/>
    <row r="4340" customFormat="true" ht="14.25"/>
    <row r="4341" customFormat="true" ht="14.25"/>
    <row r="4342" customFormat="true" ht="14.25"/>
    <row r="4343" customFormat="true" ht="14.25"/>
    <row r="4344" customFormat="true" ht="14.25"/>
    <row r="4345" customFormat="true" ht="14.25"/>
    <row r="4346" customFormat="true" ht="14.25"/>
    <row r="4347" customFormat="true" ht="14.25"/>
    <row r="4348" customFormat="true" ht="14.25"/>
    <row r="4349" customFormat="true" ht="14.25"/>
    <row r="4350" customFormat="true" ht="14.25"/>
    <row r="4351" customFormat="true" ht="14.25"/>
    <row r="4352" customFormat="true" ht="14.25"/>
    <row r="4353" customFormat="true" ht="14.25"/>
    <row r="4354" customFormat="true" ht="14.25"/>
    <row r="4355" customFormat="true" ht="14.25"/>
    <row r="4356" customFormat="true" ht="14.25"/>
    <row r="4357" customFormat="true" ht="14.25"/>
    <row r="4358" customFormat="true" ht="14.25"/>
    <row r="4359" customFormat="true" ht="14.25"/>
    <row r="4360" customFormat="true" ht="14.25"/>
    <row r="4361" customFormat="true" ht="14.25"/>
    <row r="4362" customFormat="true" ht="14.25"/>
    <row r="4363" customFormat="true" ht="14.25"/>
    <row r="4364" customFormat="true" ht="14.25"/>
    <row r="4365" customFormat="true" ht="14.25"/>
    <row r="4366" customFormat="true" ht="14.25"/>
    <row r="4367" customFormat="true" ht="14.25"/>
    <row r="4368" customFormat="true" ht="14.25"/>
    <row r="4369" customFormat="true" ht="14.25"/>
    <row r="4370" customFormat="true" ht="14.25"/>
    <row r="4371" customFormat="true" ht="14.25"/>
    <row r="4372" customFormat="true" ht="14.25"/>
    <row r="4373" customFormat="true" ht="14.25"/>
    <row r="4374" customFormat="true" ht="14.25"/>
    <row r="4375" customFormat="true" ht="14.25"/>
    <row r="4376" customFormat="true" ht="14.25"/>
    <row r="4377" customFormat="true" ht="14.25"/>
    <row r="4378" customFormat="true" ht="14.25"/>
    <row r="4379" customFormat="true" ht="14.25"/>
    <row r="4380" customFormat="true" ht="14.25"/>
    <row r="4381" customFormat="true" ht="14.25"/>
    <row r="4382" customFormat="true" ht="14.25"/>
    <row r="4383" customFormat="true" ht="14.25"/>
    <row r="4384" customFormat="true" ht="14.25"/>
    <row r="4385" customFormat="true" ht="14.25"/>
    <row r="4386" customFormat="true" ht="14.25"/>
    <row r="4387" customFormat="true" ht="14.25"/>
    <row r="4388" customFormat="true" ht="14.25"/>
    <row r="4389" customFormat="true" ht="14.25"/>
    <row r="4390" customFormat="true" ht="14.25"/>
    <row r="4391" customFormat="true" ht="14.25"/>
    <row r="4392" customFormat="true" ht="14.25"/>
    <row r="4393" customFormat="true" ht="14.25"/>
    <row r="4394" customFormat="true" ht="14.25"/>
    <row r="4395" customFormat="true" ht="14.25"/>
    <row r="4396" customFormat="true" ht="14.25"/>
    <row r="4397" customFormat="true" ht="14.25"/>
    <row r="4398" customFormat="true" ht="14.25"/>
    <row r="4399" customFormat="true" ht="14.25"/>
    <row r="4400" customFormat="true" ht="14.25"/>
    <row r="4401" customFormat="true" ht="14.25"/>
    <row r="4402" customFormat="true" ht="14.25"/>
    <row r="4403" customFormat="true" ht="14.25"/>
    <row r="4404" customFormat="true" ht="14.25"/>
    <row r="4405" customFormat="true" ht="14.25"/>
    <row r="4406" customFormat="true" ht="14.25"/>
    <row r="4407" customFormat="true" ht="14.25"/>
    <row r="4408" customFormat="true" ht="14.25"/>
    <row r="4409" customFormat="true" ht="14.25"/>
    <row r="4410" customFormat="true" ht="14.25"/>
    <row r="4411" customFormat="true" ht="14.25"/>
    <row r="4412" customFormat="true" ht="14.25"/>
    <row r="4413" customFormat="true" ht="14.25"/>
    <row r="4414" customFormat="true" ht="14.25"/>
    <row r="4415" customFormat="true" ht="14.25"/>
    <row r="4416" customFormat="true" ht="14.25"/>
    <row r="4417" customFormat="true" ht="14.25"/>
    <row r="4418" customFormat="true" ht="14.25"/>
    <row r="4419" customFormat="true" ht="14.25"/>
    <row r="4420" customFormat="true" ht="14.25"/>
    <row r="4421" customFormat="true" ht="14.25"/>
    <row r="4422" customFormat="true" ht="14.25"/>
    <row r="4423" customFormat="true" ht="14.25"/>
    <row r="4424" customFormat="true" ht="14.25"/>
    <row r="4425" customFormat="true" ht="14.25"/>
    <row r="4426" customFormat="true" ht="14.25"/>
    <row r="4427" customFormat="true" ht="14.25"/>
    <row r="4428" customFormat="true" ht="14.25"/>
    <row r="4429" customFormat="true" ht="14.25"/>
    <row r="4430" customFormat="true" ht="14.25"/>
    <row r="4431" customFormat="true" ht="14.25"/>
    <row r="4432" customFormat="true" ht="14.25"/>
    <row r="4433" customFormat="true" ht="14.25"/>
    <row r="4434" customFormat="true" ht="14.25"/>
    <row r="4435" customFormat="true" ht="14.25"/>
    <row r="4436" customFormat="true" ht="14.25"/>
    <row r="4437" customFormat="true" ht="14.25"/>
    <row r="4438" customFormat="true" ht="14.25"/>
    <row r="4439" customFormat="true" ht="14.25"/>
    <row r="4440" customFormat="true" ht="14.25"/>
    <row r="4441" customFormat="true" ht="14.25"/>
    <row r="4442" customFormat="true" ht="14.25"/>
    <row r="4443" customFormat="true" ht="14.25"/>
    <row r="4444" customFormat="true" ht="14.25"/>
    <row r="4445" customFormat="true" ht="14.25"/>
    <row r="4446" customFormat="true" ht="14.25"/>
    <row r="4447" customFormat="true" ht="14.25"/>
    <row r="4448" customFormat="true" ht="14.25"/>
    <row r="4449" customFormat="true" ht="14.25"/>
    <row r="4450" customFormat="true" ht="14.25"/>
    <row r="4451" customFormat="true" ht="14.25"/>
    <row r="4452" customFormat="true" ht="14.25"/>
    <row r="4453" customFormat="true" ht="14.25"/>
    <row r="4454" customFormat="true" ht="14.25"/>
    <row r="4455" customFormat="true" ht="14.25"/>
    <row r="4456" customFormat="true" ht="14.25"/>
    <row r="4457" customFormat="true" ht="14.25"/>
    <row r="4458" customFormat="true" ht="14.25"/>
    <row r="4459" customFormat="true" ht="14.25"/>
    <row r="4460" customFormat="true" ht="14.25"/>
    <row r="4461" customFormat="true" ht="14.25"/>
    <row r="4462" customFormat="true" ht="14.25"/>
    <row r="4463" customFormat="true" ht="14.25"/>
    <row r="4464" customFormat="true" ht="14.25"/>
    <row r="4465" customFormat="true" ht="14.25"/>
    <row r="4466" customFormat="true" ht="14.25"/>
    <row r="4467" customFormat="true" ht="14.25"/>
    <row r="4468" customFormat="true" ht="14.25"/>
    <row r="4469" customFormat="true" ht="14.25"/>
    <row r="4470" customFormat="true" ht="14.25"/>
    <row r="4471" customFormat="true" ht="14.25"/>
    <row r="4472" customFormat="true" ht="14.25"/>
    <row r="4473" customFormat="true" ht="14.25"/>
    <row r="4474" customFormat="true" ht="14.25"/>
    <row r="4475" customFormat="true" ht="14.25"/>
    <row r="4476" customFormat="true" ht="14.25"/>
    <row r="4477" customFormat="true" ht="14.25"/>
    <row r="4478" customFormat="true" ht="14.25"/>
    <row r="4479" customFormat="true" ht="14.25"/>
    <row r="4480" customFormat="true" ht="14.25"/>
    <row r="4481" customFormat="true" ht="14.25"/>
    <row r="4482" customFormat="true" ht="14.25"/>
    <row r="4483" customFormat="true" ht="14.25"/>
    <row r="4484" customFormat="true" ht="14.25"/>
    <row r="4485" customFormat="true" ht="14.25"/>
    <row r="4486" customFormat="true" ht="14.25"/>
    <row r="4487" customFormat="true" ht="14.25"/>
    <row r="4488" customFormat="true" ht="14.25"/>
    <row r="4489" customFormat="true" ht="14.25"/>
    <row r="4490" customFormat="true" ht="14.25"/>
    <row r="4491" customFormat="true" ht="14.25"/>
    <row r="4492" customFormat="true" ht="14.25"/>
    <row r="4493" customFormat="true" ht="14.25"/>
    <row r="4494" customFormat="true" ht="14.25"/>
    <row r="4495" customFormat="true" ht="14.25"/>
    <row r="4496" customFormat="true" ht="14.25"/>
    <row r="4497" customFormat="true" ht="14.25"/>
    <row r="4498" customFormat="true" ht="14.25"/>
    <row r="4499" customFormat="true" ht="14.25"/>
    <row r="4500" customFormat="true" ht="14.25"/>
    <row r="4501" customFormat="true" ht="14.25"/>
    <row r="4502" customFormat="true" ht="14.25"/>
    <row r="4503" customFormat="true" ht="14.25"/>
    <row r="4504" customFormat="true" ht="14.25"/>
    <row r="4505" customFormat="true" ht="14.25"/>
    <row r="4506" customFormat="true" ht="14.25"/>
    <row r="4507" customFormat="true" ht="14.25"/>
    <row r="4508" customFormat="true" ht="14.25"/>
    <row r="4509" customFormat="true" ht="14.25"/>
    <row r="4510" customFormat="true" ht="14.25"/>
    <row r="4511" customFormat="true" ht="14.25"/>
    <row r="4512" customFormat="true" ht="14.25"/>
    <row r="4513" customFormat="true" ht="14.25"/>
    <row r="4514" customFormat="true" ht="14.25"/>
    <row r="4515" customFormat="true" ht="14.25"/>
    <row r="4516" customFormat="true" ht="14.25"/>
    <row r="4517" customFormat="true" ht="14.25"/>
    <row r="4518" customFormat="true" ht="14.25"/>
    <row r="4519" customFormat="true" ht="14.25"/>
    <row r="4520" customFormat="true" ht="14.25"/>
    <row r="4521" customFormat="true" ht="14.25"/>
    <row r="4522" customFormat="true" ht="14.25"/>
    <row r="4523" customFormat="true" ht="14.25"/>
    <row r="4524" customFormat="true" ht="14.25"/>
    <row r="4525" customFormat="true" ht="14.25"/>
    <row r="4526" customFormat="true" ht="14.25"/>
    <row r="4527" customFormat="true" ht="14.25"/>
    <row r="4528" customFormat="true" ht="14.25"/>
    <row r="4529" customFormat="true" ht="14.25"/>
    <row r="4530" customFormat="true" ht="14.25"/>
    <row r="4531" customFormat="true" ht="14.25"/>
    <row r="4532" customFormat="true" ht="14.25"/>
    <row r="4533" customFormat="true" ht="14.25"/>
    <row r="4534" customFormat="true" ht="14.25"/>
    <row r="4535" customFormat="true" ht="14.25"/>
    <row r="4536" customFormat="true" ht="14.25"/>
    <row r="4537" customFormat="true" ht="14.25"/>
    <row r="4538" customFormat="true" ht="14.25"/>
    <row r="4539" customFormat="true" ht="14.25"/>
    <row r="4540" customFormat="true" ht="14.25"/>
    <row r="4541" customFormat="true" ht="14.25"/>
    <row r="4542" customFormat="true" ht="14.25"/>
    <row r="4543" customFormat="true" ht="14.25"/>
    <row r="4544" customFormat="true" ht="14.25"/>
    <row r="4545" customFormat="true" ht="14.25"/>
    <row r="4546" customFormat="true" ht="14.25"/>
    <row r="4547" customFormat="true" ht="14.25"/>
    <row r="4548" customFormat="true" ht="14.25"/>
    <row r="4549" customFormat="true" ht="14.25"/>
    <row r="4550" customFormat="true" ht="14.25"/>
    <row r="4551" customFormat="true" ht="14.25"/>
    <row r="4552" customFormat="true" ht="14.25"/>
    <row r="4553" customFormat="true" ht="14.25"/>
    <row r="4554" customFormat="true" ht="14.25"/>
    <row r="4555" customFormat="true" ht="14.25"/>
    <row r="4556" customFormat="true" ht="14.25"/>
    <row r="4557" customFormat="true" ht="14.25"/>
    <row r="4558" customFormat="true" ht="14.25"/>
    <row r="4559" customFormat="true" ht="14.25"/>
    <row r="4560" customFormat="true" ht="14.25"/>
    <row r="4561" customFormat="true" ht="14.25"/>
    <row r="4562" customFormat="true" ht="14.25"/>
    <row r="4563" customFormat="true" ht="14.25"/>
    <row r="4564" customFormat="true" ht="14.25"/>
    <row r="4565" customFormat="true" ht="14.25"/>
    <row r="4566" customFormat="true" ht="14.25"/>
    <row r="4567" customFormat="true" ht="14.25"/>
    <row r="4568" customFormat="true" ht="14.25"/>
    <row r="4569" customFormat="true" ht="14.25"/>
    <row r="4570" customFormat="true" ht="14.25"/>
    <row r="4571" customFormat="true" ht="14.25"/>
    <row r="4572" customFormat="true" ht="14.25"/>
    <row r="4573" customFormat="true" ht="14.25"/>
    <row r="4574" customFormat="true" ht="14.25"/>
    <row r="4575" customFormat="true" ht="14.25"/>
    <row r="4576" customFormat="true" ht="14.25"/>
    <row r="4577" customFormat="true" ht="14.25"/>
    <row r="4578" customFormat="true" ht="14.25"/>
    <row r="4579" customFormat="true" ht="14.25"/>
    <row r="4580" customFormat="true" ht="14.25"/>
    <row r="4581" customFormat="true" ht="14.25"/>
    <row r="4582" customFormat="true" ht="14.25"/>
    <row r="4583" customFormat="true" ht="14.25"/>
    <row r="4584" customFormat="true" ht="14.25"/>
    <row r="4585" customFormat="true" ht="14.25"/>
    <row r="4586" customFormat="true" ht="14.25"/>
    <row r="4587" customFormat="true" ht="14.25"/>
    <row r="4588" customFormat="true" ht="14.25"/>
    <row r="4589" customFormat="true" ht="14.25"/>
    <row r="4590" customFormat="true" ht="14.25"/>
    <row r="4591" customFormat="true" ht="14.25"/>
    <row r="4592" customFormat="true" ht="14.25"/>
    <row r="4593" customFormat="true" ht="14.25"/>
    <row r="4594" customFormat="true" ht="14.25"/>
    <row r="4595" customFormat="true" ht="14.25"/>
    <row r="4596" customFormat="true" ht="14.25"/>
    <row r="4597" customFormat="true" ht="14.25"/>
    <row r="4598" customFormat="true" ht="14.25"/>
    <row r="4599" customFormat="true" ht="14.25"/>
    <row r="4600" customFormat="true" ht="14.25"/>
    <row r="4601" customFormat="true" ht="14.25"/>
    <row r="4602" customFormat="true" ht="14.25"/>
    <row r="4603" customFormat="true" ht="14.25"/>
    <row r="4604" customFormat="true" ht="14.25"/>
    <row r="4605" customFormat="true" ht="14.25"/>
    <row r="4606" customFormat="true" ht="14.25"/>
    <row r="4607" customFormat="true" ht="14.25"/>
    <row r="4608" customFormat="true" ht="14.25"/>
    <row r="4609" customFormat="true" ht="14.25"/>
    <row r="4610" customFormat="true" ht="14.25"/>
    <row r="4611" customFormat="true" ht="14.25"/>
    <row r="4612" customFormat="true" ht="14.25"/>
    <row r="4613" customFormat="true" ht="14.25"/>
    <row r="4614" customFormat="true" ht="14.25"/>
    <row r="4615" customFormat="true" ht="14.25"/>
    <row r="4616" customFormat="true" ht="14.25"/>
    <row r="4617" customFormat="true" ht="14.25"/>
    <row r="4618" customFormat="true" ht="14.25"/>
    <row r="4619" customFormat="true" ht="14.25"/>
    <row r="4620" customFormat="true" ht="14.25"/>
    <row r="4621" customFormat="true" ht="14.25"/>
    <row r="4622" customFormat="true" ht="14.25"/>
    <row r="4623" customFormat="true" ht="14.25"/>
    <row r="4624" customFormat="true" ht="14.25"/>
    <row r="4625" customFormat="true" ht="14.25"/>
    <row r="4626" customFormat="true" ht="14.25"/>
    <row r="4627" customFormat="true" ht="14.25"/>
    <row r="4628" customFormat="true" ht="14.25"/>
    <row r="4629" customFormat="true" ht="14.25"/>
    <row r="4630" customFormat="true" ht="14.25"/>
    <row r="4631" customFormat="true" ht="14.25"/>
    <row r="4632" customFormat="true" ht="14.25"/>
    <row r="4633" customFormat="true" ht="14.25"/>
    <row r="4634" customFormat="true" ht="14.25"/>
    <row r="4635" customFormat="true" ht="14.25"/>
    <row r="4636" customFormat="true" ht="14.25"/>
    <row r="4637" customFormat="true" ht="14.25"/>
    <row r="4638" customFormat="true" ht="14.25"/>
    <row r="4639" customFormat="true" ht="14.25"/>
    <row r="4640" customFormat="true" ht="14.25"/>
    <row r="4641" customFormat="true" ht="14.25"/>
    <row r="4642" customFormat="true" ht="14.25"/>
    <row r="4643" customFormat="true" ht="14.25"/>
    <row r="4644" customFormat="true" ht="14.25"/>
    <row r="4645" customFormat="true" ht="14.25"/>
    <row r="4646" customFormat="true" ht="14.25"/>
    <row r="4647" customFormat="true" ht="14.25"/>
    <row r="4648" customFormat="true" ht="14.25"/>
    <row r="4649" customFormat="true" ht="14.25"/>
    <row r="4650" customFormat="true" ht="14.25"/>
    <row r="4651" customFormat="true" ht="14.25"/>
    <row r="4652" customFormat="true" ht="14.25"/>
    <row r="4653" customFormat="true" ht="14.25"/>
    <row r="4654" customFormat="true" ht="14.25"/>
    <row r="4655" customFormat="true" ht="14.25"/>
    <row r="4656" customFormat="true" ht="14.25"/>
    <row r="4657" customFormat="true" ht="14.25"/>
    <row r="4658" customFormat="true" ht="14.25"/>
    <row r="4659" customFormat="true" ht="14.25"/>
    <row r="4660" customFormat="true" ht="14.25"/>
    <row r="4661" customFormat="true" ht="14.25"/>
    <row r="4662" customFormat="true" ht="14.25"/>
    <row r="4663" customFormat="true" ht="14.25"/>
    <row r="4664" customFormat="true" ht="14.25"/>
    <row r="4665" customFormat="true" ht="14.25"/>
    <row r="4666" customFormat="true" ht="14.25"/>
    <row r="4667" customFormat="true" ht="14.25"/>
    <row r="4668" customFormat="true" ht="14.25"/>
    <row r="4669" customFormat="true" ht="14.25"/>
    <row r="4670" customFormat="true" ht="14.25"/>
    <row r="4671" customFormat="true" ht="14.25"/>
    <row r="4672" customFormat="true" ht="14.25"/>
    <row r="4673" customFormat="true" ht="14.25"/>
    <row r="4674" customFormat="true" ht="14.25"/>
    <row r="4675" customFormat="true" ht="14.25"/>
    <row r="4676" customFormat="true" ht="14.25"/>
    <row r="4677" customFormat="true" ht="14.25"/>
    <row r="4678" customFormat="true" ht="14.25"/>
    <row r="4679" customFormat="true" ht="14.25"/>
    <row r="4680" customFormat="true" ht="14.25"/>
    <row r="4681" customFormat="true" ht="14.25"/>
    <row r="4682" customFormat="true" ht="14.25"/>
    <row r="4683" customFormat="true" ht="14.25"/>
    <row r="4684" customFormat="true" ht="14.25"/>
    <row r="4685" customFormat="true" ht="14.25"/>
    <row r="4686" customFormat="true" ht="14.25"/>
    <row r="4687" customFormat="true" ht="14.25"/>
    <row r="4688" customFormat="true" ht="14.25"/>
    <row r="4689" customFormat="true" ht="14.25"/>
    <row r="4690" customFormat="true" ht="14.25"/>
    <row r="4691" customFormat="true" ht="14.25"/>
    <row r="4692" customFormat="true" ht="14.25"/>
    <row r="4693" customFormat="true" ht="14.25"/>
    <row r="4694" customFormat="true" ht="14.25"/>
    <row r="4695" customFormat="true" ht="14.25"/>
    <row r="4696" customFormat="true" ht="14.25"/>
    <row r="4697" customFormat="true" ht="14.25"/>
    <row r="4698" customFormat="true" ht="14.25"/>
    <row r="4699" customFormat="true" ht="14.25"/>
    <row r="4700" customFormat="true" ht="14.25"/>
    <row r="4701" customFormat="true" ht="14.25"/>
    <row r="4702" customFormat="true" ht="14.25"/>
    <row r="4703" customFormat="true" ht="14.25"/>
    <row r="4704" customFormat="true" ht="14.25"/>
    <row r="4705" customFormat="true" ht="14.25"/>
    <row r="4706" customFormat="true" ht="14.25"/>
    <row r="4707" customFormat="true" ht="14.25"/>
    <row r="4708" customFormat="true" ht="14.25"/>
    <row r="4709" customFormat="true" ht="14.25"/>
    <row r="4710" customFormat="true" ht="14.25"/>
    <row r="4711" customFormat="true" ht="14.25"/>
    <row r="4712" customFormat="true" ht="14.25"/>
    <row r="4713" customFormat="true" ht="14.25"/>
    <row r="4714" customFormat="true" ht="14.25"/>
    <row r="4715" customFormat="true" ht="14.25"/>
    <row r="4716" customFormat="true" ht="14.25"/>
    <row r="4717" customFormat="true" ht="14.25"/>
    <row r="4718" customFormat="true" ht="14.25"/>
    <row r="4719" customFormat="true" ht="14.25"/>
    <row r="4720" customFormat="true" ht="14.25"/>
    <row r="4721" customFormat="true" ht="14.25"/>
    <row r="4722" customFormat="true" ht="14.25"/>
    <row r="4723" customFormat="true" ht="14.25"/>
    <row r="4724" customFormat="true" ht="14.25"/>
    <row r="4725" customFormat="true" ht="14.25"/>
    <row r="4726" customFormat="true" ht="14.25"/>
    <row r="4727" customFormat="true" ht="14.25"/>
    <row r="4728" customFormat="true" ht="14.25"/>
    <row r="4729" customFormat="true" ht="14.25"/>
    <row r="4730" customFormat="true" ht="14.25"/>
    <row r="4731" customFormat="true" ht="14.25"/>
    <row r="4732" customFormat="true" ht="14.25"/>
    <row r="4733" customFormat="true" ht="14.25"/>
    <row r="4734" customFormat="true" ht="14.25"/>
    <row r="4735" customFormat="true" ht="14.25"/>
    <row r="4736" customFormat="true" ht="14.25"/>
    <row r="4737" customFormat="true" ht="14.25"/>
    <row r="4738" customFormat="true" ht="14.25"/>
    <row r="4739" customFormat="true" ht="14.25"/>
    <row r="4740" customFormat="true" ht="14.25"/>
    <row r="4741" customFormat="true" ht="14.25"/>
    <row r="4742" customFormat="true" ht="14.25"/>
    <row r="4743" customFormat="true" ht="14.25"/>
    <row r="4744" customFormat="true" ht="14.25"/>
    <row r="4745" customFormat="true" ht="14.25"/>
    <row r="4746" customFormat="true" ht="14.25"/>
    <row r="4747" customFormat="true" ht="14.25"/>
    <row r="4748" customFormat="true" ht="14.25"/>
    <row r="4749" customFormat="true" ht="14.25"/>
    <row r="4750" customFormat="true" ht="14.25"/>
    <row r="4751" customFormat="true" ht="14.25"/>
    <row r="4752" customFormat="true" ht="14.25"/>
    <row r="4753" customFormat="true" ht="14.25"/>
    <row r="4754" customFormat="true" ht="14.25"/>
    <row r="4755" customFormat="true" ht="14.25"/>
    <row r="4756" customFormat="true" ht="14.25"/>
    <row r="4757" customFormat="true" ht="14.25"/>
    <row r="4758" customFormat="true" ht="14.25"/>
    <row r="4759" customFormat="true" ht="14.25"/>
    <row r="4760" customFormat="true" ht="14.25"/>
    <row r="4761" customFormat="true" ht="14.25"/>
    <row r="4762" customFormat="true" ht="14.25"/>
    <row r="4763" customFormat="true" ht="14.25"/>
    <row r="4764" customFormat="true" ht="14.25"/>
    <row r="4765" customFormat="true" ht="14.25"/>
    <row r="4766" customFormat="true" ht="14.25"/>
    <row r="4767" customFormat="true" ht="14.25"/>
    <row r="4768" customFormat="true" ht="14.25"/>
    <row r="4769" customFormat="true" ht="14.25"/>
    <row r="4770" customFormat="true" ht="14.25"/>
    <row r="4771" customFormat="true" ht="14.25"/>
    <row r="4772" customFormat="true" ht="14.25"/>
    <row r="4773" customFormat="true" ht="14.25"/>
    <row r="4774" customFormat="true" ht="14.25"/>
    <row r="4775" customFormat="true" ht="14.25"/>
    <row r="4776" customFormat="true" ht="14.25"/>
    <row r="4777" customFormat="true" ht="14.25"/>
    <row r="4778" customFormat="true" ht="14.25"/>
    <row r="4779" customFormat="true" ht="14.25"/>
    <row r="4780" customFormat="true" ht="14.25"/>
    <row r="4781" customFormat="true" ht="14.25"/>
    <row r="4782" customFormat="true" ht="14.25"/>
    <row r="4783" customFormat="true" ht="14.25"/>
    <row r="4784" customFormat="true" ht="14.25"/>
    <row r="4785" customFormat="true" ht="14.25"/>
    <row r="4786" customFormat="true" ht="14.25"/>
    <row r="4787" customFormat="true" ht="14.25"/>
    <row r="4788" customFormat="true" ht="14.25"/>
    <row r="4789" customFormat="true" ht="14.25"/>
    <row r="4790" customFormat="true" ht="14.25"/>
    <row r="4791" customFormat="true" ht="14.25"/>
    <row r="4792" customFormat="true" ht="14.25"/>
    <row r="4793" customFormat="true" ht="14.25"/>
    <row r="4794" customFormat="true" ht="14.25"/>
    <row r="4795" customFormat="true" ht="14.25"/>
    <row r="4796" customFormat="true" ht="14.25"/>
    <row r="4797" customFormat="true" ht="14.25"/>
    <row r="4798" customFormat="true" ht="14.25"/>
    <row r="4799" customFormat="true" ht="14.25"/>
    <row r="4800" customFormat="true" ht="14.25"/>
    <row r="4801" customFormat="true" ht="14.25"/>
    <row r="4802" customFormat="true" ht="14.25"/>
    <row r="4803" customFormat="true" ht="14.25"/>
    <row r="4804" customFormat="true" ht="14.25"/>
    <row r="4805" customFormat="true" ht="14.25"/>
    <row r="4806" customFormat="true" ht="14.25"/>
    <row r="4807" customFormat="true" ht="14.25"/>
    <row r="4808" customFormat="true" ht="14.25"/>
    <row r="4809" customFormat="true" ht="14.25"/>
    <row r="4810" customFormat="true" ht="14.25"/>
    <row r="4811" customFormat="true" ht="14.25"/>
    <row r="4812" customFormat="true" ht="14.25"/>
    <row r="4813" customFormat="true" ht="14.25"/>
    <row r="4814" customFormat="true" ht="14.25"/>
    <row r="4815" customFormat="true" ht="14.25"/>
    <row r="4816" customFormat="true" ht="14.25"/>
    <row r="4817" customFormat="true" ht="14.25"/>
    <row r="4818" customFormat="true" ht="14.25"/>
    <row r="4819" customFormat="true" ht="14.25"/>
    <row r="4820" customFormat="true" ht="14.25"/>
    <row r="4821" customFormat="true" ht="14.25"/>
    <row r="4822" customFormat="true" ht="14.25"/>
    <row r="4823" customFormat="true" ht="14.25"/>
    <row r="4824" customFormat="true" ht="14.25"/>
    <row r="4825" customFormat="true" ht="14.25"/>
    <row r="4826" customFormat="true" ht="14.25"/>
    <row r="4827" customFormat="true" ht="14.25"/>
    <row r="4828" customFormat="true" ht="14.25"/>
    <row r="4829" customFormat="true" ht="14.25"/>
    <row r="4830" customFormat="true" ht="14.25"/>
    <row r="4831" customFormat="true" ht="14.25"/>
    <row r="4832" customFormat="true" ht="14.25"/>
    <row r="4833" customFormat="true" ht="14.25"/>
    <row r="4834" customFormat="true" ht="14.25"/>
    <row r="4835" customFormat="true" ht="14.25"/>
    <row r="4836" customFormat="true" ht="14.25"/>
    <row r="4837" customFormat="true" ht="14.25"/>
    <row r="4838" customFormat="true" ht="14.25"/>
    <row r="4839" customFormat="true" ht="14.25"/>
    <row r="4840" customFormat="true" ht="14.25"/>
    <row r="4841" customFormat="true" ht="14.25"/>
    <row r="4842" customFormat="true" ht="14.25"/>
    <row r="4843" customFormat="true" ht="14.25"/>
    <row r="4844" customFormat="true" ht="14.25"/>
    <row r="4845" customFormat="true" ht="14.25"/>
    <row r="4846" customFormat="true" ht="14.25"/>
    <row r="4847" customFormat="true" ht="14.25"/>
    <row r="4848" customFormat="true" ht="14.25"/>
    <row r="4849" customFormat="true" ht="14.25"/>
    <row r="4850" customFormat="true" ht="14.25"/>
    <row r="4851" customFormat="true" ht="14.25"/>
    <row r="4852" customFormat="true" ht="14.25"/>
    <row r="4853" customFormat="true" ht="14.25"/>
    <row r="4854" customFormat="true" ht="14.25"/>
    <row r="4855" customFormat="true" ht="14.25"/>
    <row r="4856" customFormat="true" ht="14.25"/>
    <row r="4857" customFormat="true" ht="14.25"/>
    <row r="4858" customFormat="true" ht="14.25"/>
    <row r="4859" customFormat="true" ht="14.25"/>
    <row r="4860" customFormat="true" ht="14.25"/>
    <row r="4861" customFormat="true" ht="14.25"/>
    <row r="4862" customFormat="true" ht="14.25"/>
    <row r="4863" customFormat="true" ht="14.25"/>
    <row r="4864" customFormat="true" ht="14.25"/>
    <row r="4865" customFormat="true" ht="14.25"/>
    <row r="4866" customFormat="true" ht="14.25"/>
    <row r="4867" customFormat="true" ht="14.25"/>
    <row r="4868" customFormat="true" ht="14.25"/>
    <row r="4869" customFormat="true" ht="14.25"/>
    <row r="4870" customFormat="true" ht="14.25"/>
    <row r="4871" customFormat="true" ht="14.25"/>
    <row r="4872" customFormat="true" ht="14.25"/>
    <row r="4873" customFormat="true" ht="14.25"/>
    <row r="4874" customFormat="true" ht="14.25"/>
    <row r="4875" customFormat="true" ht="14.25"/>
    <row r="4876" customFormat="true" ht="14.25"/>
    <row r="4877" customFormat="true" ht="14.25"/>
    <row r="4878" customFormat="true" ht="14.25"/>
    <row r="4879" customFormat="true" ht="14.25"/>
    <row r="4880" customFormat="true" ht="14.25"/>
    <row r="4881" customFormat="true" ht="14.25"/>
    <row r="4882" customFormat="true" ht="14.25"/>
    <row r="4883" customFormat="true" ht="14.25"/>
    <row r="4884" customFormat="true" ht="14.25"/>
    <row r="4885" customFormat="true" ht="14.25"/>
    <row r="4886" customFormat="true" ht="14.25"/>
    <row r="4887" customFormat="true" ht="14.25"/>
    <row r="4888" customFormat="true" ht="14.25"/>
    <row r="4889" customFormat="true" ht="14.25"/>
    <row r="4890" customFormat="true" ht="14.25"/>
    <row r="4891" customFormat="true" ht="14.25"/>
    <row r="4892" customFormat="true" ht="14.25"/>
    <row r="4893" customFormat="true" ht="14.25"/>
    <row r="4894" customFormat="true" ht="14.25"/>
    <row r="4895" customFormat="true" ht="14.25"/>
    <row r="4896" customFormat="true" ht="14.25"/>
    <row r="4897" customFormat="true" ht="14.25"/>
    <row r="4898" customFormat="true" ht="14.25"/>
    <row r="4899" customFormat="true" ht="14.25"/>
    <row r="4900" customFormat="true" ht="14.25"/>
    <row r="4901" customFormat="true" ht="14.25"/>
    <row r="4902" customFormat="true" ht="14.25"/>
    <row r="4903" customFormat="true" ht="14.25"/>
    <row r="4904" customFormat="true" ht="14.25"/>
    <row r="4905" customFormat="true" ht="14.25"/>
    <row r="4906" customFormat="true" ht="14.25"/>
    <row r="4907" customFormat="true" ht="14.25"/>
    <row r="4908" customFormat="true" ht="14.25"/>
    <row r="4909" customFormat="true" ht="14.25"/>
    <row r="4910" customFormat="true" ht="14.25"/>
    <row r="4911" customFormat="true" ht="14.25"/>
    <row r="4912" customFormat="true" ht="14.25"/>
    <row r="4913" customFormat="true" ht="14.25"/>
    <row r="4914" customFormat="true" ht="14.25"/>
    <row r="4915" customFormat="true" ht="14.25"/>
    <row r="4916" customFormat="true" ht="14.25"/>
    <row r="4917" customFormat="true" ht="14.25"/>
    <row r="4918" customFormat="true" ht="14.25"/>
    <row r="4919" customFormat="true" ht="14.25"/>
    <row r="4920" customFormat="true" ht="14.25"/>
    <row r="4921" customFormat="true" ht="14.25"/>
    <row r="4922" customFormat="true" ht="14.25"/>
    <row r="4923" customFormat="true" ht="14.25"/>
    <row r="4924" customFormat="true" ht="14.25"/>
    <row r="4925" customFormat="true" ht="14.25"/>
    <row r="4926" customFormat="true" ht="14.25"/>
    <row r="4927" customFormat="true" ht="14.25"/>
    <row r="4928" customFormat="true" ht="14.25"/>
    <row r="4929" customFormat="true" ht="14.25"/>
    <row r="4930" customFormat="true" ht="14.25"/>
    <row r="4931" customFormat="true" ht="14.25"/>
    <row r="4932" customFormat="true" ht="14.25"/>
    <row r="4933" customFormat="true" ht="14.25"/>
    <row r="4934" customFormat="true" ht="14.25"/>
    <row r="4935" customFormat="true" ht="14.25"/>
    <row r="4936" customFormat="true" ht="14.25"/>
    <row r="4937" customFormat="true" ht="14.25"/>
    <row r="4938" customFormat="true" ht="14.25"/>
    <row r="4939" customFormat="true" ht="14.25"/>
    <row r="4940" customFormat="true" ht="14.25"/>
    <row r="4941" customFormat="true" ht="14.25"/>
    <row r="4942" customFormat="true" ht="14.25"/>
    <row r="4943" customFormat="true" ht="14.25"/>
    <row r="4944" customFormat="true" ht="14.25"/>
    <row r="4945" customFormat="true" ht="14.25"/>
    <row r="4946" customFormat="true" ht="14.25"/>
    <row r="4947" customFormat="true" ht="14.25"/>
    <row r="4948" customFormat="true" ht="14.25"/>
    <row r="4949" customFormat="true" ht="14.25"/>
    <row r="4950" customFormat="true" ht="14.25"/>
    <row r="4951" customFormat="true" ht="14.25"/>
    <row r="4952" customFormat="true" ht="14.25"/>
    <row r="4953" customFormat="true" ht="14.25"/>
    <row r="4954" customFormat="true" ht="14.25"/>
    <row r="4955" customFormat="true" ht="14.25"/>
    <row r="4956" customFormat="true" ht="14.25"/>
    <row r="4957" customFormat="true" ht="14.25"/>
    <row r="4958" customFormat="true" ht="14.25"/>
    <row r="4959" customFormat="true" ht="14.25"/>
    <row r="4960" customFormat="true" ht="14.25"/>
    <row r="4961" customFormat="true" ht="14.25"/>
    <row r="4962" customFormat="true" ht="14.25"/>
    <row r="4963" customFormat="true" ht="14.25"/>
    <row r="4964" customFormat="true" ht="14.25"/>
    <row r="4965" customFormat="true" ht="14.25"/>
    <row r="4966" customFormat="true" ht="14.25"/>
    <row r="4967" customFormat="true" ht="14.25"/>
    <row r="4968" customFormat="true" ht="14.25"/>
    <row r="4969" customFormat="true" ht="14.25"/>
    <row r="4970" customFormat="true" ht="14.25"/>
    <row r="4971" customFormat="true" ht="14.25"/>
    <row r="4972" customFormat="true" ht="14.25"/>
    <row r="4973" customFormat="true" ht="14.25"/>
    <row r="4974" customFormat="true" ht="14.25"/>
    <row r="4975" customFormat="true" ht="14.25"/>
    <row r="4976" customFormat="true" ht="14.25"/>
    <row r="4977" customFormat="true" ht="14.25"/>
    <row r="4978" customFormat="true" ht="14.25"/>
    <row r="4979" customFormat="true" ht="14.25"/>
    <row r="4980" customFormat="true" ht="14.25"/>
    <row r="4981" customFormat="true" ht="14.25"/>
    <row r="4982" customFormat="true" ht="14.25"/>
    <row r="4983" customFormat="true" ht="14.25"/>
    <row r="4984" customFormat="true" ht="14.25"/>
    <row r="4985" customFormat="true" ht="14.25"/>
    <row r="4986" customFormat="true" ht="14.25"/>
    <row r="4987" customFormat="true" ht="14.25"/>
    <row r="4988" customFormat="true" ht="14.25"/>
    <row r="4989" customFormat="true" ht="14.25"/>
    <row r="4990" customFormat="true" ht="14.25"/>
    <row r="4991" customFormat="true" ht="14.25"/>
    <row r="4992" customFormat="true" ht="14.25"/>
    <row r="4993" customFormat="true" ht="14.25"/>
    <row r="4994" customFormat="true" ht="14.25"/>
    <row r="4995" customFormat="true" ht="14.25"/>
    <row r="4996" customFormat="true" ht="14.25"/>
    <row r="4997" customFormat="true" ht="14.25"/>
    <row r="4998" customFormat="true" ht="14.25"/>
    <row r="4999" customFormat="true" ht="14.25"/>
    <row r="5000" customFormat="true" ht="14.25"/>
    <row r="5001" customFormat="true" ht="14.25"/>
    <row r="5002" customFormat="true" ht="14.25"/>
    <row r="5003" customFormat="true" ht="14.25"/>
    <row r="5004" customFormat="true" ht="14.25"/>
    <row r="5005" customFormat="true" ht="14.25"/>
    <row r="5006" customFormat="true" ht="14.25"/>
    <row r="5007" customFormat="true" ht="14.25"/>
    <row r="5008" customFormat="true" ht="14.25"/>
    <row r="5009" customFormat="true" ht="14.25"/>
    <row r="5010" customFormat="true" ht="14.25"/>
    <row r="5011" customFormat="true" ht="14.25"/>
    <row r="5012" customFormat="true" ht="14.25"/>
    <row r="5013" customFormat="true" ht="14.25"/>
    <row r="5014" customFormat="true" ht="14.25"/>
    <row r="5015" customFormat="true" ht="14.25"/>
    <row r="5016" customFormat="true" ht="14.25"/>
    <row r="5017" customFormat="true" ht="14.25"/>
    <row r="5018" customFormat="true" ht="14.25"/>
    <row r="5019" customFormat="true" ht="14.25"/>
    <row r="5020" customFormat="true" ht="14.25"/>
    <row r="5021" customFormat="true" ht="14.25"/>
    <row r="5022" customFormat="true" ht="14.25"/>
    <row r="5023" customFormat="true" ht="14.25"/>
    <row r="5024" customFormat="true" ht="14.25"/>
    <row r="5025" customFormat="true" ht="14.25"/>
    <row r="5026" customFormat="true" ht="14.25"/>
    <row r="5027" customFormat="true" ht="14.25"/>
    <row r="5028" customFormat="true" ht="14.25"/>
    <row r="5029" customFormat="true" ht="14.25"/>
    <row r="5030" customFormat="true" ht="14.25"/>
    <row r="5031" customFormat="true" ht="14.25"/>
    <row r="5032" customFormat="true" ht="14.25"/>
    <row r="5033" customFormat="true" ht="14.25"/>
    <row r="5034" customFormat="true" ht="14.25"/>
    <row r="5035" customFormat="true" ht="14.25"/>
    <row r="5036" customFormat="true" ht="14.25"/>
    <row r="5037" customFormat="true" ht="14.25"/>
    <row r="5038" customFormat="true" ht="14.25"/>
    <row r="5039" customFormat="true" ht="14.25"/>
    <row r="5040" customFormat="true" ht="14.25"/>
    <row r="5041" customFormat="true" ht="14.25"/>
    <row r="5042" customFormat="true" ht="14.25"/>
    <row r="5043" customFormat="true" ht="14.25"/>
    <row r="5044" customFormat="true" ht="14.25"/>
    <row r="5045" customFormat="true" ht="14.25"/>
    <row r="5046" customFormat="true" ht="14.25"/>
    <row r="5047" customFormat="true" ht="14.25"/>
    <row r="5048" customFormat="true" ht="14.25"/>
    <row r="5049" customFormat="true" ht="14.25"/>
    <row r="5050" customFormat="true" ht="14.25"/>
    <row r="5051" customFormat="true" ht="14.25"/>
    <row r="5052" customFormat="true" ht="14.25"/>
    <row r="5053" customFormat="true" ht="14.25"/>
    <row r="5054" customFormat="true" ht="14.25"/>
    <row r="5055" customFormat="true" ht="14.25"/>
    <row r="5056" customFormat="true" ht="14.25"/>
    <row r="5057" customFormat="true" ht="14.25"/>
    <row r="5058" customFormat="true" ht="14.25"/>
    <row r="5059" customFormat="true" ht="14.25"/>
    <row r="5060" customFormat="true" ht="14.25"/>
    <row r="5061" customFormat="true" ht="14.25"/>
    <row r="5062" customFormat="true" ht="14.25"/>
    <row r="5063" customFormat="true" ht="14.25"/>
    <row r="5064" customFormat="true" ht="14.25"/>
    <row r="5065" customFormat="true" ht="14.25"/>
    <row r="5066" customFormat="true" ht="14.25"/>
    <row r="5067" customFormat="true" ht="14.25"/>
    <row r="5068" customFormat="true" ht="14.25"/>
    <row r="5069" customFormat="true" ht="14.25"/>
    <row r="5070" customFormat="true" ht="14.25"/>
    <row r="5071" customFormat="true" ht="14.25"/>
    <row r="5072" customFormat="true" ht="14.25"/>
    <row r="5073" customFormat="true" ht="14.25"/>
    <row r="5074" customFormat="true" ht="14.25"/>
    <row r="5075" customFormat="true" ht="14.25"/>
    <row r="5076" customFormat="true" ht="14.25"/>
    <row r="5077" customFormat="true" ht="14.25"/>
    <row r="5078" customFormat="true" ht="14.25"/>
    <row r="5079" customFormat="true" ht="14.25"/>
    <row r="5080" customFormat="true" ht="14.25"/>
    <row r="5081" customFormat="true" ht="14.25"/>
    <row r="5082" customFormat="true" ht="14.25"/>
    <row r="5083" customFormat="true" ht="14.25"/>
    <row r="5084" customFormat="true" ht="14.25"/>
    <row r="5085" customFormat="true" ht="14.25"/>
    <row r="5086" customFormat="true" ht="14.25"/>
    <row r="5087" customFormat="true" ht="14.25"/>
    <row r="5088" customFormat="true" ht="14.25"/>
    <row r="5089" customFormat="true" ht="14.25"/>
    <row r="5090" customFormat="true" ht="14.25"/>
    <row r="5091" customFormat="true" ht="14.25"/>
    <row r="5092" customFormat="true" ht="14.25"/>
    <row r="5093" customFormat="true" ht="14.25"/>
    <row r="5094" customFormat="true" ht="14.25"/>
    <row r="5095" customFormat="true" ht="14.25"/>
    <row r="5096" customFormat="true" ht="14.25"/>
    <row r="5097" customFormat="true" ht="14.25"/>
    <row r="5098" customFormat="true" ht="14.25"/>
    <row r="5099" customFormat="true" ht="14.25"/>
    <row r="5100" customFormat="true" ht="14.25"/>
    <row r="5101" customFormat="true" ht="14.25"/>
    <row r="5102" customFormat="true" ht="14.25"/>
    <row r="5103" customFormat="true" ht="14.25"/>
    <row r="5104" customFormat="true" ht="14.25"/>
    <row r="5105" customFormat="true" ht="14.25"/>
    <row r="5106" customFormat="true" ht="14.25"/>
    <row r="5107" customFormat="true" ht="14.25"/>
    <row r="5108" customFormat="true" ht="14.25"/>
    <row r="5109" customFormat="true" ht="14.25"/>
    <row r="5110" customFormat="true" ht="14.25"/>
    <row r="5111" customFormat="true" ht="14.25"/>
    <row r="5112" customFormat="true" ht="14.25"/>
    <row r="5113" customFormat="true" ht="14.25"/>
    <row r="5114" customFormat="true" ht="14.25"/>
    <row r="5115" customFormat="true" ht="14.25"/>
    <row r="5116" customFormat="true" ht="14.25"/>
    <row r="5117" customFormat="true" ht="14.25"/>
    <row r="5118" customFormat="true" ht="14.25"/>
    <row r="5119" customFormat="true" ht="14.25"/>
    <row r="5120" customFormat="true" ht="14.25"/>
    <row r="5121" customFormat="true" ht="14.25"/>
    <row r="5122" customFormat="true" ht="14.25"/>
    <row r="5123" customFormat="true" ht="14.25"/>
    <row r="5124" customFormat="true" ht="14.25"/>
    <row r="5125" customFormat="true" ht="14.25"/>
    <row r="5126" customFormat="true" ht="14.25"/>
    <row r="5127" customFormat="true" ht="14.25"/>
    <row r="5128" customFormat="true" ht="14.25"/>
    <row r="5129" customFormat="true" ht="14.25"/>
    <row r="5130" customFormat="true" ht="14.25"/>
    <row r="5131" customFormat="true" ht="14.25"/>
    <row r="5132" customFormat="true" ht="14.25"/>
    <row r="5133" customFormat="true" ht="14.25"/>
    <row r="5134" customFormat="true" ht="14.25"/>
    <row r="5135" customFormat="true" ht="14.25"/>
    <row r="5136" customFormat="true" ht="14.25"/>
    <row r="5137" customFormat="true" ht="14.25"/>
    <row r="5138" customFormat="true" ht="14.25"/>
    <row r="5139" customFormat="true" ht="14.25"/>
    <row r="5140" customFormat="true" ht="14.25"/>
    <row r="5141" customFormat="true" ht="14.25"/>
    <row r="5142" customFormat="true" ht="14.25"/>
    <row r="5143" customFormat="true" ht="14.25"/>
    <row r="5144" customFormat="true" ht="14.25"/>
    <row r="5145" customFormat="true" ht="14.25"/>
    <row r="5146" customFormat="true" ht="14.25"/>
    <row r="5147" customFormat="true" ht="14.25"/>
    <row r="5148" customFormat="true" ht="14.25"/>
    <row r="5149" customFormat="true" ht="14.25"/>
    <row r="5150" customFormat="true" ht="14.25"/>
    <row r="5151" customFormat="true" ht="14.25"/>
    <row r="5152" customFormat="true" ht="14.25"/>
    <row r="5153" customFormat="true" ht="14.25"/>
    <row r="5154" customFormat="true" ht="14.25"/>
    <row r="5155" customFormat="true" ht="14.25"/>
    <row r="5156" customFormat="true" ht="14.25"/>
    <row r="5157" customFormat="true" ht="14.25"/>
    <row r="5158" customFormat="true" ht="14.25"/>
    <row r="5159" customFormat="true" ht="14.25"/>
    <row r="5160" customFormat="true" ht="14.25"/>
    <row r="5161" customFormat="true" ht="14.25"/>
    <row r="5162" customFormat="true" ht="14.25"/>
    <row r="5163" customFormat="true" ht="14.25"/>
    <row r="5164" customFormat="true" ht="14.25"/>
    <row r="5165" customFormat="true" ht="14.25"/>
    <row r="5166" customFormat="true" ht="14.25"/>
    <row r="5167" customFormat="true" ht="14.25"/>
    <row r="5168" customFormat="true" ht="14.25"/>
    <row r="5169" customFormat="true" ht="14.25"/>
    <row r="5170" customFormat="true" ht="14.25"/>
    <row r="5171" customFormat="true" ht="14.25"/>
    <row r="5172" customFormat="true" ht="14.25"/>
    <row r="5173" customFormat="true" ht="14.25"/>
    <row r="5174" customFormat="true" ht="14.25"/>
    <row r="5175" customFormat="true" ht="14.25"/>
    <row r="5176" customFormat="true" ht="14.25"/>
    <row r="5177" customFormat="true" ht="14.25"/>
    <row r="5178" customFormat="true" ht="14.25"/>
    <row r="5179" customFormat="true" ht="14.25"/>
    <row r="5180" customFormat="true" ht="14.25"/>
    <row r="5181" customFormat="true" ht="14.25"/>
    <row r="5182" customFormat="true" ht="14.25"/>
    <row r="5183" customFormat="true" ht="14.25"/>
    <row r="5184" customFormat="true" ht="14.25"/>
    <row r="5185" customFormat="true" ht="14.25"/>
    <row r="5186" customFormat="true" ht="14.25"/>
    <row r="5187" customFormat="true" ht="14.25"/>
    <row r="5188" customFormat="true" ht="14.25"/>
    <row r="5189" customFormat="true" ht="14.25"/>
    <row r="5190" customFormat="true" ht="14.25"/>
    <row r="5191" customFormat="true" ht="14.25"/>
    <row r="5192" customFormat="true" ht="14.25"/>
    <row r="5193" customFormat="true" ht="14.25"/>
    <row r="5194" customFormat="true" ht="14.25"/>
    <row r="5195" customFormat="true" ht="14.25"/>
    <row r="5196" customFormat="true" ht="14.25"/>
    <row r="5197" customFormat="true" ht="14.25"/>
    <row r="5198" customFormat="true" ht="14.25"/>
    <row r="5199" customFormat="true" ht="14.25"/>
    <row r="5200" customFormat="true" ht="14.25"/>
    <row r="5201" customFormat="true" ht="14.25"/>
    <row r="5202" customFormat="true" ht="14.25"/>
    <row r="5203" customFormat="true" ht="14.25"/>
    <row r="5204" customFormat="true" ht="14.25"/>
    <row r="5205" customFormat="true" ht="14.25"/>
    <row r="5206" customFormat="true" ht="14.25"/>
    <row r="5207" customFormat="true" ht="14.25"/>
    <row r="5208" customFormat="true" ht="14.25"/>
    <row r="5209" customFormat="true" ht="14.25"/>
    <row r="5210" customFormat="true" ht="14.25"/>
    <row r="5211" customFormat="true" ht="14.25"/>
    <row r="5212" customFormat="true" ht="14.25"/>
    <row r="5213" customFormat="true" ht="14.25"/>
    <row r="5214" customFormat="true" ht="14.25"/>
    <row r="5215" customFormat="true" ht="14.25"/>
    <row r="5216" customFormat="true" ht="14.25"/>
    <row r="5217" customFormat="true" ht="14.25"/>
    <row r="5218" customFormat="true" ht="14.25"/>
    <row r="5219" customFormat="true" ht="14.25"/>
    <row r="5220" customFormat="true" ht="14.25"/>
    <row r="5221" customFormat="true" ht="14.25"/>
    <row r="5222" customFormat="true" ht="14.25"/>
    <row r="5223" customFormat="true" ht="14.25"/>
    <row r="5224" customFormat="true" ht="14.25"/>
    <row r="5225" customFormat="true" ht="14.25"/>
    <row r="5226" customFormat="true" ht="14.25"/>
    <row r="5227" customFormat="true" ht="14.25"/>
    <row r="5228" customFormat="true" ht="14.25"/>
    <row r="5229" customFormat="true" ht="14.25"/>
    <row r="5230" customFormat="true" ht="14.25"/>
    <row r="5231" customFormat="true" ht="14.25"/>
    <row r="5232" customFormat="true" ht="14.25"/>
    <row r="5233" customFormat="true" ht="14.25"/>
    <row r="5234" customFormat="true" ht="14.25"/>
    <row r="5235" customFormat="true" ht="14.25"/>
    <row r="5236" customFormat="true" ht="14.25"/>
    <row r="5237" customFormat="true" ht="14.25"/>
    <row r="5238" customFormat="true" ht="14.25"/>
    <row r="5239" customFormat="true" ht="14.25"/>
    <row r="5240" customFormat="true" ht="14.25"/>
    <row r="5241" customFormat="true" ht="14.25"/>
    <row r="5242" customFormat="true" ht="14.25"/>
    <row r="5243" customFormat="true" ht="14.25"/>
    <row r="5244" customFormat="true" ht="14.25"/>
    <row r="5245" customFormat="true" ht="14.25"/>
    <row r="5246" customFormat="true" ht="14.25"/>
    <row r="5247" customFormat="true" ht="14.25"/>
    <row r="5248" customFormat="true" ht="14.25"/>
    <row r="5249" customFormat="true" ht="14.25"/>
    <row r="5250" customFormat="true" ht="14.25"/>
    <row r="5251" customFormat="true" ht="14.25"/>
    <row r="5252" customFormat="true" ht="14.25"/>
    <row r="5253" customFormat="true" ht="14.25"/>
    <row r="5254" customFormat="true" ht="14.25"/>
    <row r="5255" customFormat="true" ht="14.25"/>
    <row r="5256" customFormat="true" ht="14.25"/>
    <row r="5257" customFormat="true" ht="14.25"/>
    <row r="5258" customFormat="true" ht="14.25"/>
    <row r="5259" customFormat="true" ht="14.25"/>
    <row r="5260" customFormat="true" ht="14.25"/>
    <row r="5261" customFormat="true" ht="14.25"/>
    <row r="5262" customFormat="true" ht="14.25"/>
    <row r="5263" customFormat="true" ht="14.25"/>
    <row r="5264" customFormat="true" ht="14.25"/>
    <row r="5265" customFormat="true" ht="14.25"/>
    <row r="5266" customFormat="true" ht="14.25"/>
    <row r="5267" customFormat="true" ht="14.25"/>
    <row r="5268" customFormat="true" ht="14.25"/>
    <row r="5269" customFormat="true" ht="14.25"/>
    <row r="5270" customFormat="true" ht="14.25"/>
    <row r="5271" customFormat="true" ht="14.25"/>
    <row r="5272" customFormat="true" ht="14.25"/>
    <row r="5273" customFormat="true" ht="14.25"/>
    <row r="5274" customFormat="true" ht="14.25"/>
    <row r="5275" customFormat="true" ht="14.25"/>
    <row r="5276" customFormat="true" ht="14.25"/>
    <row r="5277" customFormat="true" ht="14.25"/>
    <row r="5278" customFormat="true" ht="14.25"/>
    <row r="5279" customFormat="true" ht="14.25"/>
    <row r="5280" customFormat="true" ht="14.25"/>
    <row r="5281" customFormat="true" ht="14.25"/>
    <row r="5282" customFormat="true" ht="14.25"/>
    <row r="5283" customFormat="true" ht="14.25"/>
    <row r="5284" customFormat="true" ht="14.25"/>
    <row r="5285" customFormat="true" ht="14.25"/>
    <row r="5286" customFormat="true" ht="14.25"/>
    <row r="5287" customFormat="true" ht="14.25"/>
    <row r="5288" customFormat="true" ht="14.25"/>
    <row r="5289" customFormat="true" ht="14.25"/>
    <row r="5290" customFormat="true" ht="14.25"/>
    <row r="5291" customFormat="true" ht="14.25"/>
    <row r="5292" customFormat="true" ht="14.25"/>
    <row r="5293" customFormat="true" ht="14.25"/>
    <row r="5294" customFormat="true" ht="14.25"/>
    <row r="5295" customFormat="true" ht="14.25"/>
    <row r="5296" customFormat="true" ht="14.25"/>
    <row r="5297" customFormat="true" ht="14.25"/>
    <row r="5298" customFormat="true" ht="14.25"/>
    <row r="5299" customFormat="true" ht="14.25"/>
    <row r="5300" customFormat="true" ht="14.25"/>
    <row r="5301" customFormat="true" ht="14.25"/>
    <row r="5302" customFormat="true" ht="14.25"/>
    <row r="5303" customFormat="true" ht="14.25"/>
    <row r="5304" customFormat="true" ht="14.25"/>
    <row r="5305" customFormat="true" ht="14.25"/>
    <row r="5306" customFormat="true" ht="14.25"/>
    <row r="5307" customFormat="true" ht="14.25"/>
    <row r="5308" customFormat="true" ht="14.25"/>
    <row r="5309" customFormat="true" ht="14.25"/>
    <row r="5310" customFormat="true" ht="14.25"/>
    <row r="5311" customFormat="true" ht="14.25"/>
    <row r="5312" customFormat="true" ht="14.25"/>
    <row r="5313" customFormat="true" ht="14.25"/>
    <row r="5314" customFormat="true" ht="14.25"/>
    <row r="5315" customFormat="true" ht="14.25"/>
    <row r="5316" customFormat="true" ht="14.25"/>
    <row r="5317" customFormat="true" ht="14.25"/>
    <row r="5318" customFormat="true" ht="14.25"/>
    <row r="5319" customFormat="true" ht="14.25"/>
    <row r="5320" customFormat="true" ht="14.25"/>
    <row r="5321" customFormat="true" ht="14.25"/>
    <row r="5322" customFormat="true" ht="14.25"/>
    <row r="5323" customFormat="true" ht="14.25"/>
    <row r="5324" customFormat="true" ht="14.25"/>
    <row r="5325" customFormat="true" ht="14.25"/>
    <row r="5326" customFormat="true" ht="14.25"/>
    <row r="5327" customFormat="true" ht="14.25"/>
    <row r="5328" customFormat="true" ht="14.25"/>
    <row r="5329" customFormat="true" ht="14.25"/>
    <row r="5330" customFormat="true" ht="14.25"/>
    <row r="5331" customFormat="true" ht="14.25"/>
    <row r="5332" customFormat="true" ht="14.25"/>
    <row r="5333" customFormat="true" ht="14.25"/>
    <row r="5334" customFormat="true" ht="14.25"/>
    <row r="5335" customFormat="true" ht="14.25"/>
    <row r="5336" customFormat="true" ht="14.25"/>
    <row r="5337" customFormat="true" ht="14.25"/>
    <row r="5338" customFormat="true" ht="14.25"/>
    <row r="5339" customFormat="true" ht="14.25"/>
    <row r="5340" customFormat="true" ht="14.25"/>
    <row r="5341" customFormat="true" ht="14.25"/>
    <row r="5342" customFormat="true" ht="14.25"/>
    <row r="5343" customFormat="true" ht="14.25"/>
    <row r="5344" customFormat="true" ht="14.25"/>
    <row r="5345" customFormat="true" ht="14.25"/>
    <row r="5346" customFormat="true" ht="14.25"/>
    <row r="5347" customFormat="true" ht="14.25"/>
    <row r="5348" customFormat="true" ht="14.25"/>
    <row r="5349" customFormat="true" ht="14.25"/>
    <row r="5350" customFormat="true" ht="14.25"/>
    <row r="5351" customFormat="true" ht="14.25"/>
    <row r="5352" customFormat="true" ht="14.25"/>
    <row r="5353" customFormat="true" ht="14.25"/>
    <row r="5354" customFormat="true" ht="14.25"/>
    <row r="5355" customFormat="true" ht="14.25"/>
    <row r="5356" customFormat="true" ht="14.25"/>
    <row r="5357" customFormat="true" ht="14.25"/>
    <row r="5358" customFormat="true" ht="14.25"/>
    <row r="5359" customFormat="true" ht="14.25"/>
    <row r="5360" customFormat="true" ht="14.25"/>
    <row r="5361" customFormat="true" ht="14.25"/>
    <row r="5362" customFormat="true" ht="14.25"/>
    <row r="5363" customFormat="true" ht="14.25"/>
    <row r="5364" customFormat="true" ht="14.25"/>
    <row r="5365" customFormat="true" ht="14.25"/>
    <row r="5366" customFormat="true" ht="14.25"/>
    <row r="5367" customFormat="true" ht="14.25"/>
    <row r="5368" customFormat="true" ht="14.25"/>
    <row r="5369" customFormat="true" ht="14.25"/>
    <row r="5370" customFormat="true" ht="14.25"/>
    <row r="5371" customFormat="true" ht="14.25"/>
    <row r="5372" customFormat="true" ht="14.25"/>
    <row r="5373" customFormat="true" ht="14.25"/>
    <row r="5374" customFormat="true" ht="14.25"/>
    <row r="5375" customFormat="true" ht="14.25"/>
    <row r="5376" customFormat="true" ht="14.25"/>
    <row r="5377" customFormat="true" ht="14.25"/>
    <row r="5378" customFormat="true" ht="14.25"/>
    <row r="5379" customFormat="true" ht="14.25"/>
    <row r="5380" customFormat="true" ht="14.25"/>
    <row r="5381" customFormat="true" ht="14.25"/>
    <row r="5382" customFormat="true" ht="14.25"/>
    <row r="5383" customFormat="true" ht="14.25"/>
    <row r="5384" customFormat="true" ht="14.25"/>
    <row r="5385" customFormat="true" ht="14.25"/>
    <row r="5386" customFormat="true" ht="14.25"/>
    <row r="5387" customFormat="true" ht="14.25"/>
    <row r="5388" customFormat="true" ht="14.25"/>
    <row r="5389" customFormat="true" ht="14.25"/>
    <row r="5390" customFormat="true" ht="14.25"/>
    <row r="5391" customFormat="true" ht="14.25"/>
    <row r="5392" customFormat="true" ht="14.25"/>
    <row r="5393" customFormat="true" ht="14.25"/>
    <row r="5394" customFormat="true" ht="14.25"/>
    <row r="5395" customFormat="true" ht="14.25"/>
    <row r="5396" customFormat="true" ht="14.25"/>
    <row r="5397" customFormat="true" ht="14.25"/>
    <row r="5398" customFormat="true" ht="14.25"/>
    <row r="5399" customFormat="true" ht="14.25"/>
    <row r="5400" customFormat="true" ht="14.25"/>
    <row r="5401" customFormat="true" ht="14.25"/>
    <row r="5402" customFormat="true" ht="14.25"/>
    <row r="5403" customFormat="true" ht="14.25"/>
    <row r="5404" customFormat="true" ht="14.25"/>
    <row r="5405" customFormat="true" ht="14.25"/>
    <row r="5406" customFormat="true" ht="14.25"/>
    <row r="5407" customFormat="true" ht="14.25"/>
    <row r="5408" customFormat="true" ht="14.25"/>
    <row r="5409" customFormat="true" ht="14.25"/>
    <row r="5410" customFormat="true" ht="14.25"/>
    <row r="5411" customFormat="true" ht="14.25"/>
    <row r="5412" customFormat="true" ht="14.25"/>
    <row r="5413" customFormat="true" ht="14.25"/>
    <row r="5414" customFormat="true" ht="14.25"/>
    <row r="5415" customFormat="true" ht="14.25"/>
    <row r="5416" customFormat="true" ht="14.25"/>
    <row r="5417" customFormat="true" ht="14.25"/>
    <row r="5418" customFormat="true" ht="14.25"/>
    <row r="5419" customFormat="true" ht="14.25"/>
    <row r="5420" customFormat="true" ht="14.25"/>
    <row r="5421" customFormat="true" ht="14.25"/>
    <row r="5422" customFormat="true" ht="14.25"/>
    <row r="5423" customFormat="true" ht="14.25"/>
    <row r="5424" customFormat="true" ht="14.25"/>
    <row r="5425" customFormat="true" ht="14.25"/>
    <row r="5426" customFormat="true" ht="14.25"/>
    <row r="5427" customFormat="true" ht="14.25"/>
    <row r="5428" customFormat="true" ht="14.25"/>
    <row r="5429" customFormat="true" ht="14.25"/>
    <row r="5430" customFormat="true" ht="14.25"/>
    <row r="5431" customFormat="true" ht="14.25"/>
    <row r="5432" customFormat="true" ht="14.25"/>
    <row r="5433" customFormat="true" ht="14.25"/>
    <row r="5434" customFormat="true" ht="14.25"/>
    <row r="5435" customFormat="true" ht="14.25"/>
    <row r="5436" customFormat="true" ht="14.25"/>
    <row r="5437" customFormat="true" ht="14.25"/>
    <row r="5438" customFormat="true" ht="14.25"/>
    <row r="5439" customFormat="true" ht="14.25"/>
    <row r="5440" customFormat="true" ht="14.25"/>
    <row r="5441" customFormat="true" ht="14.25"/>
    <row r="5442" customFormat="true" ht="14.25"/>
    <row r="5443" customFormat="true" ht="14.25"/>
    <row r="5444" customFormat="true" ht="14.25"/>
    <row r="5445" customFormat="true" ht="14.25"/>
    <row r="5446" customFormat="true" ht="14.25"/>
    <row r="5447" customFormat="true" ht="14.25"/>
    <row r="5448" customFormat="true" ht="14.25"/>
    <row r="5449" customFormat="true" ht="14.25"/>
    <row r="5450" customFormat="true" ht="14.25"/>
    <row r="5451" customFormat="true" ht="14.25"/>
    <row r="5452" customFormat="true" ht="14.25"/>
    <row r="5453" customFormat="true" ht="14.25"/>
    <row r="5454" customFormat="true" ht="14.25"/>
    <row r="5455" customFormat="true" ht="14.25"/>
    <row r="5456" customFormat="true" ht="14.25"/>
    <row r="5457" customFormat="true" ht="14.25"/>
    <row r="5458" customFormat="true" ht="14.25"/>
    <row r="5459" customFormat="true" ht="14.25"/>
    <row r="5460" customFormat="true" ht="14.25"/>
    <row r="5461" customFormat="true" ht="14.25"/>
    <row r="5462" customFormat="true" ht="14.25"/>
    <row r="5463" customFormat="true" ht="14.25"/>
    <row r="5464" customFormat="true" ht="14.25"/>
    <row r="5465" customFormat="true" ht="14.25"/>
    <row r="5466" customFormat="true" ht="14.25"/>
    <row r="5467" customFormat="true" ht="14.25"/>
    <row r="5468" customFormat="true" ht="14.25"/>
    <row r="5469" customFormat="true" ht="14.25"/>
    <row r="5470" customFormat="true" ht="14.25"/>
    <row r="5471" customFormat="true" ht="14.25"/>
    <row r="5472" customFormat="true" ht="14.25"/>
    <row r="5473" customFormat="true" ht="14.25"/>
    <row r="5474" customFormat="true" ht="14.25"/>
    <row r="5475" customFormat="true" ht="14.25"/>
    <row r="5476" customFormat="true" ht="14.25"/>
    <row r="5477" customFormat="true" ht="14.25"/>
    <row r="5478" customFormat="true" ht="14.25"/>
    <row r="5479" customFormat="true" ht="14.25"/>
    <row r="5480" customFormat="true" ht="14.25"/>
    <row r="5481" customFormat="true" ht="14.25"/>
    <row r="5482" customFormat="true" ht="14.25"/>
    <row r="5483" customFormat="true" ht="14.25"/>
    <row r="5484" customFormat="true" ht="14.25"/>
    <row r="5485" customFormat="true" ht="14.25"/>
    <row r="5486" customFormat="true" ht="14.25"/>
    <row r="5487" customFormat="true" ht="14.25"/>
    <row r="5488" customFormat="true" ht="14.25"/>
    <row r="5489" customFormat="true" ht="14.25"/>
    <row r="5490" customFormat="true" ht="14.25"/>
    <row r="5491" customFormat="true" ht="14.25"/>
    <row r="5492" customFormat="true" ht="14.25"/>
    <row r="5493" customFormat="true" ht="14.25"/>
    <row r="5494" customFormat="true" ht="14.25"/>
    <row r="5495" customFormat="true" ht="14.25"/>
    <row r="5496" customFormat="true" ht="14.25"/>
    <row r="5497" customFormat="true" ht="14.25"/>
    <row r="5498" customFormat="true" ht="14.25"/>
    <row r="5499" customFormat="true" ht="14.25"/>
    <row r="5500" customFormat="true" ht="14.25"/>
    <row r="5501" customFormat="true" ht="14.25"/>
    <row r="5502" customFormat="true" ht="14.25"/>
    <row r="5503" customFormat="true" ht="14.25"/>
    <row r="5504" customFormat="true" ht="14.25"/>
    <row r="5505" customFormat="true" ht="14.25"/>
    <row r="5506" customFormat="true" ht="14.25"/>
    <row r="5507" customFormat="true" ht="14.25"/>
    <row r="5508" customFormat="true" ht="14.25"/>
    <row r="5509" customFormat="true" ht="14.25"/>
    <row r="5510" customFormat="true" ht="14.25"/>
    <row r="5511" customFormat="true" ht="14.25"/>
    <row r="5512" customFormat="true" ht="14.25"/>
    <row r="5513" customFormat="true" ht="14.25"/>
    <row r="5514" customFormat="true" ht="14.25"/>
    <row r="5515" customFormat="true" ht="14.25"/>
    <row r="5516" customFormat="true" ht="14.25"/>
    <row r="5517" customFormat="true" ht="14.25"/>
    <row r="5518" customFormat="true" ht="14.25"/>
    <row r="5519" customFormat="true" ht="14.25"/>
    <row r="5520" customFormat="true" ht="14.25"/>
    <row r="5521" customFormat="true" ht="14.25"/>
    <row r="5522" customFormat="true" ht="14.25"/>
    <row r="5523" customFormat="true" ht="14.25"/>
    <row r="5524" customFormat="true" ht="14.25"/>
    <row r="5525" customFormat="true" ht="14.25"/>
    <row r="5526" customFormat="true" ht="14.25"/>
    <row r="5527" customFormat="true" ht="14.25"/>
    <row r="5528" customFormat="true" ht="14.25"/>
    <row r="5529" customFormat="true" ht="14.25"/>
    <row r="5530" customFormat="true" ht="14.25"/>
    <row r="5531" customFormat="true" ht="14.25"/>
    <row r="5532" customFormat="true" ht="14.25"/>
    <row r="5533" customFormat="true" ht="14.25"/>
    <row r="5534" customFormat="true" ht="14.25"/>
    <row r="5535" customFormat="true" ht="14.25"/>
    <row r="5536" customFormat="true" ht="14.25"/>
    <row r="5537" customFormat="true" ht="14.25"/>
    <row r="5538" customFormat="true" ht="14.25"/>
    <row r="5539" customFormat="true" ht="14.25"/>
    <row r="5540" customFormat="true" ht="14.25"/>
    <row r="5541" customFormat="true" ht="14.25"/>
    <row r="5542" customFormat="true" ht="14.25"/>
    <row r="5543" customFormat="true" ht="14.25"/>
    <row r="5544" customFormat="true" ht="14.25"/>
    <row r="5545" customFormat="true" ht="14.25"/>
    <row r="5546" customFormat="true" ht="14.25"/>
    <row r="5547" customFormat="true" ht="14.25"/>
    <row r="5548" customFormat="true" ht="14.25"/>
    <row r="5549" customFormat="true" ht="14.25"/>
    <row r="5550" customFormat="true" ht="14.25"/>
    <row r="5551" customFormat="true" ht="14.25"/>
    <row r="5552" customFormat="true" ht="14.25"/>
    <row r="5553" customFormat="true" ht="14.25"/>
    <row r="5554" customFormat="true" ht="14.25"/>
    <row r="5555" customFormat="true" ht="14.25"/>
    <row r="5556" customFormat="true" ht="14.25"/>
    <row r="5557" customFormat="true" ht="14.25"/>
    <row r="5558" customFormat="true" ht="14.25"/>
    <row r="5559" customFormat="true" ht="14.25"/>
    <row r="5560" customFormat="true" ht="14.25"/>
    <row r="5561" customFormat="true" ht="14.25"/>
    <row r="5562" customFormat="true" ht="14.25"/>
    <row r="5563" customFormat="true" ht="14.25"/>
    <row r="5564" customFormat="true" ht="14.25"/>
    <row r="5565" customFormat="true" ht="14.25"/>
    <row r="5566" customFormat="true" ht="14.25"/>
    <row r="5567" customFormat="true" ht="14.25"/>
    <row r="5568" customFormat="true" ht="14.25"/>
    <row r="5569" customFormat="true" ht="14.25"/>
    <row r="5570" customFormat="true" ht="14.25"/>
    <row r="5571" customFormat="true" ht="14.25"/>
    <row r="5572" customFormat="true" ht="14.25"/>
    <row r="5573" customFormat="true" ht="14.25"/>
    <row r="5574" customFormat="true" ht="14.25"/>
    <row r="5575" customFormat="true" ht="14.25"/>
    <row r="5576" customFormat="true" ht="14.25"/>
    <row r="5577" customFormat="true" ht="14.25"/>
    <row r="5578" customFormat="true" ht="14.25"/>
    <row r="5579" customFormat="true" ht="14.25"/>
    <row r="5580" customFormat="true" ht="14.25"/>
    <row r="5581" customFormat="true" ht="14.25"/>
    <row r="5582" customFormat="true" ht="14.25"/>
    <row r="5583" customFormat="true" ht="14.25"/>
    <row r="5584" customFormat="true" ht="14.25"/>
    <row r="5585" customFormat="true" ht="14.25"/>
    <row r="5586" customFormat="true" ht="14.25"/>
    <row r="5587" customFormat="true" ht="14.25"/>
    <row r="5588" customFormat="true" ht="14.25"/>
    <row r="5589" customFormat="true" ht="14.25"/>
    <row r="5590" customFormat="true" ht="14.25"/>
    <row r="5591" customFormat="true" ht="14.25"/>
    <row r="5592" customFormat="true" ht="14.25"/>
    <row r="5593" customFormat="true" ht="14.25"/>
    <row r="5594" customFormat="true" ht="14.25"/>
    <row r="5595" customFormat="true" ht="14.25"/>
    <row r="5596" customFormat="true" ht="14.25"/>
    <row r="5597" customFormat="true" ht="14.25"/>
    <row r="5598" customFormat="true" ht="14.25"/>
    <row r="5599" customFormat="true" ht="14.25"/>
    <row r="5600" customFormat="true" ht="14.25"/>
    <row r="5601" customFormat="true" ht="14.25"/>
    <row r="5602" customFormat="true" ht="14.25"/>
    <row r="5603" customFormat="true" ht="14.25"/>
    <row r="5604" customFormat="true" ht="14.25"/>
    <row r="5605" customFormat="true" ht="14.25"/>
    <row r="5606" customFormat="true" ht="14.25"/>
    <row r="5607" customFormat="true" ht="14.25"/>
    <row r="5608" customFormat="true" ht="14.25"/>
    <row r="5609" customFormat="true" ht="14.25"/>
    <row r="5610" customFormat="true" ht="14.25"/>
    <row r="5611" customFormat="true" ht="14.25"/>
    <row r="5612" customFormat="true" ht="14.25"/>
    <row r="5613" customFormat="true" ht="14.25"/>
    <row r="5614" customFormat="true" ht="14.25"/>
    <row r="5615" customFormat="true" ht="14.25"/>
    <row r="5616" customFormat="true" ht="14.25"/>
    <row r="5617" customFormat="true" ht="14.25"/>
    <row r="5618" customFormat="true" ht="14.25"/>
    <row r="5619" customFormat="true" ht="14.25"/>
    <row r="5620" customFormat="true" ht="14.25"/>
    <row r="5621" customFormat="true" ht="14.25"/>
    <row r="5622" customFormat="true" ht="14.25"/>
    <row r="5623" customFormat="true" ht="14.25"/>
    <row r="5624" customFormat="true" ht="14.25"/>
    <row r="5625" customFormat="true" ht="14.25"/>
    <row r="5626" customFormat="true" ht="14.25"/>
    <row r="5627" customFormat="true" ht="14.25"/>
    <row r="5628" customFormat="true" ht="14.25"/>
    <row r="5629" customFormat="true" ht="14.25"/>
    <row r="5630" customFormat="true" ht="14.25"/>
    <row r="5631" customFormat="true" ht="14.25"/>
    <row r="5632" customFormat="true" ht="14.25"/>
    <row r="5633" customFormat="true" ht="14.25"/>
    <row r="5634" customFormat="true" ht="14.25"/>
    <row r="5635" customFormat="true" ht="14.25"/>
    <row r="5636" customFormat="true" ht="14.25"/>
    <row r="5637" customFormat="true" ht="14.25"/>
    <row r="5638" customFormat="true" ht="14.25"/>
    <row r="5639" customFormat="true" ht="14.25"/>
    <row r="5640" customFormat="true" ht="14.25"/>
    <row r="5641" customFormat="true" ht="14.25"/>
    <row r="5642" customFormat="true" ht="14.25"/>
    <row r="5643" customFormat="true" ht="14.25"/>
    <row r="5644" customFormat="true" ht="14.25"/>
    <row r="5645" customFormat="true" ht="14.25"/>
    <row r="5646" customFormat="true" ht="14.25"/>
    <row r="5647" customFormat="true" ht="14.25"/>
    <row r="5648" customFormat="true" ht="14.25"/>
    <row r="5649" customFormat="true" ht="14.25"/>
    <row r="5650" customFormat="true" ht="14.25"/>
    <row r="5651" customFormat="true" ht="14.25"/>
    <row r="5652" customFormat="true" ht="14.25"/>
    <row r="5653" customFormat="true" ht="14.25"/>
    <row r="5654" customFormat="true" ht="14.25"/>
    <row r="5655" customFormat="true" ht="14.25"/>
    <row r="5656" customFormat="true" ht="14.25"/>
    <row r="5657" customFormat="true" ht="14.25"/>
    <row r="5658" customFormat="true" ht="14.25"/>
    <row r="5659" customFormat="true" ht="14.25"/>
    <row r="5660" customFormat="true" ht="14.25"/>
    <row r="5661" customFormat="true" ht="14.25"/>
    <row r="5662" customFormat="true" ht="14.25"/>
    <row r="5663" customFormat="true" ht="14.25"/>
    <row r="5664" customFormat="true" ht="14.25"/>
    <row r="5665" customFormat="true" ht="14.25"/>
    <row r="5666" customFormat="true" ht="14.25"/>
    <row r="5667" customFormat="true" ht="14.25"/>
    <row r="5668" customFormat="true" ht="14.25"/>
    <row r="5669" customFormat="true" ht="14.25"/>
    <row r="5670" customFormat="true" ht="14.25"/>
    <row r="5671" customFormat="true" ht="14.25"/>
    <row r="5672" customFormat="true" ht="14.25"/>
    <row r="5673" customFormat="true" ht="14.25"/>
    <row r="5674" customFormat="true" ht="14.25"/>
    <row r="5675" customFormat="true" ht="14.25"/>
    <row r="5676" customFormat="true" ht="14.25"/>
    <row r="5677" customFormat="true" ht="14.25"/>
    <row r="5678" customFormat="true" ht="14.25"/>
    <row r="5679" customFormat="true" ht="14.25"/>
    <row r="5680" customFormat="true" ht="14.25"/>
    <row r="5681" customFormat="true" ht="14.25"/>
    <row r="5682" customFormat="true" ht="14.25"/>
    <row r="5683" customFormat="true" ht="14.25"/>
    <row r="5684" customFormat="true" ht="14.25"/>
    <row r="5685" customFormat="true" ht="14.25"/>
    <row r="5686" customFormat="true" ht="14.25"/>
    <row r="5687" customFormat="true" ht="14.25"/>
    <row r="5688" customFormat="true" ht="14.25"/>
    <row r="5689" customFormat="true" ht="14.25"/>
    <row r="5690" customFormat="true" ht="14.25"/>
    <row r="5691" customFormat="true" ht="14.25"/>
    <row r="5692" customFormat="true" ht="14.25"/>
    <row r="5693" customFormat="true" ht="14.25"/>
    <row r="5694" customFormat="true" ht="14.25"/>
    <row r="5695" customFormat="true" ht="14.25"/>
    <row r="5696" customFormat="true" ht="14.25"/>
    <row r="5697" customFormat="true" ht="14.25"/>
    <row r="5698" customFormat="true" ht="14.25"/>
    <row r="5699" customFormat="true" ht="14.25"/>
    <row r="5700" customFormat="true" ht="14.25"/>
    <row r="5701" customFormat="true" ht="14.25"/>
    <row r="5702" customFormat="true" ht="14.25"/>
    <row r="5703" customFormat="true" ht="14.25"/>
    <row r="5704" customFormat="true" ht="14.25"/>
    <row r="5705" customFormat="true" ht="14.25"/>
    <row r="5706" customFormat="true" ht="14.25"/>
    <row r="5707" customFormat="true" ht="14.25"/>
    <row r="5708" customFormat="true" ht="14.25"/>
    <row r="5709" customFormat="true" ht="14.25"/>
    <row r="5710" customFormat="true" ht="14.25"/>
    <row r="5711" customFormat="true" ht="14.25"/>
    <row r="5712" customFormat="true" ht="14.25"/>
    <row r="5713" customFormat="true" ht="14.25"/>
    <row r="5714" customFormat="true" ht="14.25"/>
    <row r="5715" customFormat="true" ht="14.25"/>
    <row r="5716" customFormat="true" ht="14.25"/>
    <row r="5717" customFormat="true" ht="14.25"/>
    <row r="5718" customFormat="true" ht="14.25"/>
    <row r="5719" customFormat="true" ht="14.25"/>
    <row r="5720" customFormat="true" ht="14.25"/>
    <row r="5721" customFormat="true" ht="14.25"/>
    <row r="5722" customFormat="true" ht="14.25"/>
    <row r="5723" customFormat="true" ht="14.25"/>
    <row r="5724" customFormat="true" ht="14.25"/>
    <row r="5725" customFormat="true" ht="14.25"/>
    <row r="5726" customFormat="true" ht="14.25"/>
    <row r="5727" customFormat="true" ht="14.25"/>
    <row r="5728" customFormat="true" ht="14.25"/>
    <row r="5729" customFormat="true" ht="14.25"/>
    <row r="5730" customFormat="true" ht="14.25"/>
    <row r="5731" customFormat="true" ht="14.25"/>
    <row r="5732" customFormat="true" ht="14.25"/>
    <row r="5733" customFormat="true" ht="14.25"/>
    <row r="5734" customFormat="true" ht="14.25"/>
    <row r="5735" customFormat="true" ht="14.25"/>
    <row r="5736" customFormat="true" ht="14.25"/>
    <row r="5737" customFormat="true" ht="14.25"/>
    <row r="5738" customFormat="true" ht="14.25"/>
    <row r="5739" customFormat="true" ht="14.25"/>
    <row r="5740" customFormat="true" ht="14.25"/>
    <row r="5741" customFormat="true" ht="14.25"/>
    <row r="5742" customFormat="true" ht="14.25"/>
    <row r="5743" customFormat="true" ht="14.25"/>
    <row r="5744" customFormat="true" ht="14.25"/>
    <row r="5745" customFormat="true" ht="14.25"/>
    <row r="5746" customFormat="true" ht="14.25"/>
    <row r="5747" customFormat="true" ht="14.25"/>
    <row r="5748" customFormat="true" ht="14.25"/>
    <row r="5749" customFormat="true" ht="14.25"/>
    <row r="5750" customFormat="true" ht="14.25"/>
    <row r="5751" customFormat="true" ht="14.25"/>
    <row r="5752" customFormat="true" ht="14.25"/>
    <row r="5753" customFormat="true" ht="14.25"/>
    <row r="5754" customFormat="true" ht="14.25"/>
    <row r="5755" customFormat="true" ht="14.25"/>
    <row r="5756" customFormat="true" ht="14.25"/>
    <row r="5757" customFormat="true" ht="14.25"/>
    <row r="5758" customFormat="true" ht="14.25"/>
    <row r="5759" customFormat="true" ht="14.25"/>
    <row r="5760" customFormat="true" ht="14.25"/>
    <row r="5761" customFormat="true" ht="14.25"/>
    <row r="5762" customFormat="true" ht="14.25"/>
    <row r="5763" customFormat="true" ht="14.25"/>
    <row r="5764" customFormat="true" ht="14.25"/>
    <row r="5765" customFormat="true" ht="14.25"/>
    <row r="5766" customFormat="true" ht="14.25"/>
    <row r="5767" customFormat="true" ht="14.25"/>
    <row r="5768" customFormat="true" ht="14.25"/>
    <row r="5769" customFormat="true" ht="14.25"/>
    <row r="5770" customFormat="true" ht="14.25"/>
    <row r="5771" customFormat="true" ht="14.25"/>
    <row r="5772" customFormat="true" ht="14.25"/>
    <row r="5773" customFormat="true" ht="14.25"/>
    <row r="5774" customFormat="true" ht="14.25"/>
    <row r="5775" customFormat="true" ht="14.25"/>
    <row r="5776" customFormat="true" ht="14.25"/>
    <row r="5777" customFormat="true" ht="14.25"/>
    <row r="5778" customFormat="true" ht="14.25"/>
    <row r="5779" customFormat="true" ht="14.25"/>
    <row r="5780" customFormat="true" ht="14.25"/>
    <row r="5781" customFormat="true" ht="14.25"/>
    <row r="5782" customFormat="true" ht="14.25"/>
    <row r="5783" customFormat="true" ht="14.25"/>
    <row r="5784" customFormat="true" ht="14.25"/>
    <row r="5785" customFormat="true" ht="14.25"/>
    <row r="5786" customFormat="true" ht="14.25"/>
    <row r="5787" customFormat="true" ht="14.25"/>
    <row r="5788" customFormat="true" ht="14.25"/>
    <row r="5789" customFormat="true" ht="14.25"/>
    <row r="5790" customFormat="true" ht="14.25"/>
    <row r="5791" customFormat="true" ht="14.25"/>
    <row r="5792" customFormat="true" ht="14.25"/>
    <row r="5793" customFormat="true" ht="14.25"/>
    <row r="5794" customFormat="true" ht="14.25"/>
    <row r="5795" customFormat="true" ht="14.25"/>
    <row r="5796" customFormat="true" ht="14.25"/>
    <row r="5797" customFormat="true" ht="14.25"/>
    <row r="5798" customFormat="true" ht="14.25"/>
    <row r="5799" customFormat="true" ht="14.25"/>
    <row r="5800" customFormat="true" ht="14.25"/>
    <row r="5801" customFormat="true" ht="14.25"/>
    <row r="5802" customFormat="true" ht="14.25"/>
    <row r="5803" customFormat="true" ht="14.25"/>
    <row r="5804" customFormat="true" ht="14.25"/>
    <row r="5805" customFormat="true" ht="14.25"/>
    <row r="5806" customFormat="true" ht="14.25"/>
    <row r="5807" customFormat="true" ht="14.25"/>
    <row r="5808" customFormat="true" ht="14.25"/>
    <row r="5809" customFormat="true" ht="14.25"/>
    <row r="5810" customFormat="true" ht="14.25"/>
    <row r="5811" customFormat="true" ht="14.25"/>
    <row r="5812" customFormat="true" ht="14.25"/>
    <row r="5813" customFormat="true" ht="14.25"/>
    <row r="5814" customFormat="true" ht="14.25"/>
    <row r="5815" customFormat="true" ht="14.25"/>
    <row r="5816" customFormat="true" ht="14.25"/>
    <row r="5817" customFormat="true" ht="14.25"/>
    <row r="5818" customFormat="true" ht="14.25"/>
    <row r="5819" customFormat="true" ht="14.25"/>
    <row r="5820" customFormat="true" ht="14.25"/>
    <row r="5821" customFormat="true" ht="14.25"/>
    <row r="5822" customFormat="true" ht="14.25"/>
    <row r="5823" customFormat="true" ht="14.25"/>
    <row r="5824" customFormat="true" ht="14.25"/>
    <row r="5825" customFormat="true" ht="14.25"/>
    <row r="5826" customFormat="true" ht="14.25"/>
    <row r="5827" customFormat="true" ht="14.25"/>
    <row r="5828" customFormat="true" ht="14.25"/>
    <row r="5829" customFormat="true" ht="14.25"/>
    <row r="5830" customFormat="true" ht="14.25"/>
    <row r="5831" customFormat="true" ht="14.25"/>
    <row r="5832" customFormat="true" ht="14.25"/>
    <row r="5833" customFormat="true" ht="14.25"/>
    <row r="5834" customFormat="true" ht="14.25"/>
    <row r="5835" customFormat="true" ht="14.25"/>
    <row r="5836" customFormat="true" ht="14.25"/>
    <row r="5837" customFormat="true" ht="14.25"/>
    <row r="5838" customFormat="true" ht="14.25"/>
    <row r="5839" customFormat="true" ht="14.25"/>
    <row r="5840" customFormat="true" ht="14.25"/>
    <row r="5841" customFormat="true" ht="14.25"/>
    <row r="5842" customFormat="true" ht="14.25"/>
    <row r="5843" customFormat="true" ht="14.25"/>
    <row r="5844" customFormat="true" ht="14.25"/>
    <row r="5845" customFormat="true" ht="14.25"/>
    <row r="5846" customFormat="true" ht="14.25"/>
    <row r="5847" customFormat="true" ht="14.25"/>
    <row r="5848" customFormat="true" ht="14.25"/>
    <row r="5849" customFormat="true" ht="14.25"/>
    <row r="5850" customFormat="true" ht="14.25"/>
    <row r="5851" customFormat="true" ht="14.25"/>
    <row r="5852" customFormat="true" ht="14.25"/>
    <row r="5853" customFormat="true" ht="14.25"/>
    <row r="5854" customFormat="true" ht="14.25"/>
    <row r="5855" customFormat="true" ht="14.25"/>
    <row r="5856" customFormat="true" ht="14.25"/>
    <row r="5857" customFormat="true" ht="14.25"/>
    <row r="5858" customFormat="true" ht="14.25"/>
    <row r="5859" customFormat="true" ht="14.25"/>
    <row r="5860" customFormat="true" ht="14.25"/>
    <row r="5861" customFormat="true" ht="14.25"/>
    <row r="5862" customFormat="true" ht="14.25"/>
    <row r="5863" customFormat="true" ht="14.25"/>
    <row r="5864" customFormat="true" ht="14.25"/>
    <row r="5865" customFormat="true" ht="14.25"/>
    <row r="5866" customFormat="true" ht="14.25"/>
    <row r="5867" customFormat="true" ht="14.25"/>
    <row r="5868" customFormat="true" ht="14.25"/>
    <row r="5869" customFormat="true" ht="14.25"/>
    <row r="5870" customFormat="true" ht="14.25"/>
    <row r="5871" customFormat="true" ht="14.25"/>
    <row r="5872" customFormat="true" ht="14.25"/>
    <row r="5873" customFormat="true" ht="14.25"/>
    <row r="5874" customFormat="true" ht="14.25"/>
    <row r="5875" customFormat="true" ht="14.25"/>
    <row r="5876" customFormat="true" ht="14.25"/>
    <row r="5877" customFormat="true" ht="14.25"/>
    <row r="5878" customFormat="true" ht="14.25"/>
    <row r="5879" customFormat="true" ht="14.25"/>
    <row r="5880" customFormat="true" ht="14.25"/>
    <row r="5881" customFormat="true" ht="14.25"/>
    <row r="5882" customFormat="true" ht="14.25"/>
    <row r="5883" customFormat="true" ht="14.25"/>
    <row r="5884" customFormat="true" ht="14.25"/>
    <row r="5885" customFormat="true" ht="14.25"/>
    <row r="5886" customFormat="true" ht="14.25"/>
    <row r="5887" customFormat="true" ht="14.25"/>
    <row r="5888" customFormat="true" ht="14.25"/>
    <row r="5889" customFormat="true" ht="14.25"/>
    <row r="5890" customFormat="true" ht="14.25"/>
    <row r="5891" customFormat="true" ht="14.25"/>
    <row r="5892" customFormat="true" ht="14.25"/>
    <row r="5893" customFormat="true" ht="14.25"/>
    <row r="5894" customFormat="true" ht="14.25"/>
    <row r="5895" customFormat="true" ht="14.25"/>
    <row r="5896" customFormat="true" ht="14.25"/>
    <row r="5897" customFormat="true" ht="14.25"/>
    <row r="5898" customFormat="true" ht="14.25"/>
    <row r="5899" customFormat="true" ht="14.25"/>
    <row r="5900" customFormat="true" ht="14.25"/>
    <row r="5901" customFormat="true" ht="14.25"/>
    <row r="5902" customFormat="true" ht="14.25"/>
    <row r="5903" customFormat="true" ht="14.25"/>
    <row r="5904" customFormat="true" ht="14.25"/>
    <row r="5905" customFormat="true" ht="14.25"/>
    <row r="5906" customFormat="true" ht="14.25"/>
    <row r="5907" customFormat="true" ht="14.25"/>
    <row r="5908" customFormat="true" ht="14.25"/>
    <row r="5909" customFormat="true" ht="14.25"/>
    <row r="5910" customFormat="true" ht="14.25"/>
    <row r="5911" customFormat="true" ht="14.25"/>
    <row r="5912" customFormat="true" ht="14.25"/>
    <row r="5913" customFormat="true" ht="14.25"/>
    <row r="5914" customFormat="true" ht="14.25"/>
    <row r="5915" customFormat="true" ht="14.25"/>
    <row r="5916" customFormat="true" ht="14.25"/>
    <row r="5917" customFormat="true" ht="14.25"/>
    <row r="5918" customFormat="true" ht="14.25"/>
    <row r="5919" customFormat="true" ht="14.25"/>
    <row r="5920" customFormat="true" ht="14.25"/>
    <row r="5921" customFormat="true" ht="14.25"/>
    <row r="5922" customFormat="true" ht="14.25"/>
    <row r="5923" customFormat="true" ht="14.25"/>
    <row r="5924" customFormat="true" ht="14.25"/>
    <row r="5925" customFormat="true" ht="14.25"/>
    <row r="5926" customFormat="true" ht="14.25"/>
    <row r="5927" customFormat="true" ht="14.25"/>
    <row r="5928" customFormat="true" ht="14.25"/>
    <row r="5929" customFormat="true" ht="14.25"/>
    <row r="5930" customFormat="true" ht="14.25"/>
    <row r="5931" customFormat="true" ht="14.25"/>
    <row r="5932" customFormat="true" ht="14.25"/>
    <row r="5933" customFormat="true" ht="14.25"/>
    <row r="5934" customFormat="true" ht="14.25"/>
    <row r="5935" customFormat="true" ht="14.25"/>
    <row r="5936" customFormat="true" ht="14.25"/>
    <row r="5937" customFormat="true" ht="14.25"/>
    <row r="5938" customFormat="true" ht="14.25"/>
    <row r="5939" customFormat="true" ht="14.25"/>
    <row r="5940" customFormat="true" ht="14.25"/>
    <row r="5941" customFormat="true" ht="14.25"/>
    <row r="5942" customFormat="true" ht="14.25"/>
    <row r="5943" customFormat="true" ht="14.25"/>
    <row r="5944" customFormat="true" ht="14.25"/>
    <row r="5945" customFormat="true" ht="14.25"/>
    <row r="5946" customFormat="true" ht="14.25"/>
    <row r="5947" customFormat="true" ht="14.25"/>
    <row r="5948" customFormat="true" ht="14.25"/>
    <row r="5949" customFormat="true" ht="14.25"/>
    <row r="5950" customFormat="true" ht="14.25"/>
    <row r="5951" customFormat="true" ht="14.25"/>
    <row r="5952" customFormat="true" ht="14.25"/>
    <row r="5953" customFormat="true" ht="14.25"/>
    <row r="5954" customFormat="true" ht="14.25"/>
    <row r="5955" customFormat="true" ht="14.25"/>
    <row r="5956" customFormat="true" ht="14.25"/>
    <row r="5957" customFormat="true" ht="14.25"/>
    <row r="5958" customFormat="true" ht="14.25"/>
    <row r="5959" customFormat="true" ht="14.25"/>
    <row r="5960" customFormat="true" ht="14.25"/>
    <row r="5961" customFormat="true" ht="14.25"/>
    <row r="5962" customFormat="true" ht="14.25"/>
    <row r="5963" customFormat="true" ht="14.25"/>
    <row r="5964" customFormat="true" ht="14.25"/>
    <row r="5965" customFormat="true" ht="14.25"/>
    <row r="5966" customFormat="true" ht="14.25"/>
    <row r="5967" customFormat="true" ht="14.25"/>
    <row r="5968" customFormat="true" ht="14.25"/>
    <row r="5969" customFormat="true" ht="14.25"/>
    <row r="5970" customFormat="true" ht="14.25"/>
    <row r="5971" customFormat="true" ht="14.25"/>
    <row r="5972" customFormat="true" ht="14.25"/>
    <row r="5973" customFormat="true" ht="14.25"/>
    <row r="5974" customFormat="true" ht="14.25"/>
    <row r="5975" customFormat="true" ht="14.25"/>
    <row r="5976" customFormat="true" ht="14.25"/>
    <row r="5977" customFormat="true" ht="14.25"/>
    <row r="5978" customFormat="true" ht="14.25"/>
    <row r="5979" customFormat="true" ht="14.25"/>
    <row r="5980" customFormat="true" ht="14.25"/>
    <row r="5981" customFormat="true" ht="14.25"/>
    <row r="5982" customFormat="true" ht="14.25"/>
    <row r="5983" customFormat="true" ht="14.25"/>
    <row r="5984" customFormat="true" ht="14.25"/>
    <row r="5985" customFormat="true" ht="14.25"/>
    <row r="5986" customFormat="true" ht="14.25"/>
    <row r="5987" customFormat="true" ht="14.25"/>
    <row r="5988" customFormat="true" ht="14.25"/>
    <row r="5989" customFormat="true" ht="14.25"/>
    <row r="5990" customFormat="true" ht="14.25"/>
    <row r="5991" customFormat="true" ht="14.25"/>
    <row r="5992" customFormat="true" ht="14.25"/>
    <row r="5993" customFormat="true" ht="14.25"/>
    <row r="5994" customFormat="true" ht="14.25"/>
    <row r="5995" customFormat="true" ht="14.25"/>
    <row r="5996" customFormat="true" ht="14.25"/>
    <row r="5997" customFormat="true" ht="14.25"/>
    <row r="5998" customFormat="true" ht="14.25"/>
    <row r="5999" customFormat="true" ht="14.25"/>
    <row r="6000" customFormat="true" ht="14.25"/>
    <row r="6001" customFormat="true" ht="14.25"/>
    <row r="6002" customFormat="true" ht="14.25"/>
    <row r="6003" customFormat="true" ht="14.25"/>
    <row r="6004" customFormat="true" ht="14.25"/>
    <row r="6005" customFormat="true" ht="14.25"/>
    <row r="6006" customFormat="true" ht="14.25"/>
    <row r="6007" customFormat="true" ht="14.25"/>
    <row r="6008" customFormat="true" ht="14.25"/>
    <row r="6009" customFormat="true" ht="14.25"/>
    <row r="6010" customFormat="true" ht="14.25"/>
    <row r="6011" customFormat="true" ht="14.25"/>
    <row r="6012" customFormat="true" ht="14.25"/>
    <row r="6013" customFormat="true" ht="14.25"/>
    <row r="6014" customFormat="true" ht="14.25"/>
    <row r="6015" customFormat="true" ht="14.25"/>
    <row r="6016" customFormat="true" ht="14.25"/>
    <row r="6017" customFormat="true" ht="14.25"/>
    <row r="6018" customFormat="true" ht="14.25"/>
    <row r="6019" customFormat="true" ht="14.25"/>
    <row r="6020" customFormat="true" ht="14.25"/>
    <row r="6021" customFormat="true" ht="14.25"/>
    <row r="6022" customFormat="true" ht="14.25"/>
    <row r="6023" customFormat="true" ht="14.25"/>
    <row r="6024" customFormat="true" ht="14.25"/>
    <row r="6025" customFormat="true" ht="14.25"/>
    <row r="6026" customFormat="true" ht="14.25"/>
    <row r="6027" customFormat="true" ht="14.25"/>
    <row r="6028" customFormat="true" ht="14.25"/>
    <row r="6029" customFormat="true" ht="14.25"/>
    <row r="6030" customFormat="true" ht="14.25"/>
    <row r="6031" customFormat="true" ht="14.25"/>
    <row r="6032" customFormat="true" ht="14.25"/>
    <row r="6033" customFormat="true" ht="14.25"/>
    <row r="6034" customFormat="true" ht="14.25"/>
    <row r="6035" customFormat="true" ht="14.25"/>
    <row r="6036" customFormat="true" ht="14.25"/>
    <row r="6037" customFormat="true" ht="14.25"/>
    <row r="6038" customFormat="true" ht="14.25"/>
    <row r="6039" customFormat="true" ht="14.25"/>
    <row r="6040" customFormat="true" ht="14.25"/>
    <row r="6041" customFormat="true" ht="14.25"/>
    <row r="6042" customFormat="true" ht="14.25"/>
    <row r="6043" customFormat="true" ht="14.25"/>
    <row r="6044" customFormat="true" ht="14.25"/>
    <row r="6045" customFormat="true" ht="14.25"/>
    <row r="6046" customFormat="true" ht="14.25"/>
    <row r="6047" customFormat="true" ht="14.25"/>
    <row r="6048" customFormat="true" ht="14.25"/>
    <row r="6049" customFormat="true" ht="14.25"/>
    <row r="6050" customFormat="true" ht="14.25"/>
    <row r="6051" customFormat="true" ht="14.25"/>
    <row r="6052" customFormat="true" ht="14.25"/>
    <row r="6053" customFormat="true" ht="14.25"/>
    <row r="6054" customFormat="true" ht="14.25"/>
    <row r="6055" customFormat="true" ht="14.25"/>
    <row r="6056" customFormat="true" ht="14.25"/>
    <row r="6057" customFormat="true" ht="14.25"/>
    <row r="6058" customFormat="true" ht="14.25"/>
    <row r="6059" customFormat="true" ht="14.25"/>
    <row r="6060" customFormat="true" ht="14.25"/>
    <row r="6061" customFormat="true" ht="14.25"/>
    <row r="6062" customFormat="true" ht="14.25"/>
    <row r="6063" customFormat="true" ht="14.25"/>
    <row r="6064" customFormat="true" ht="14.25"/>
    <row r="6065" customFormat="true" ht="14.25"/>
    <row r="6066" customFormat="true" ht="14.25"/>
    <row r="6067" customFormat="true" ht="14.25"/>
    <row r="6068" customFormat="true" ht="14.25"/>
    <row r="6069" customFormat="true" ht="14.25"/>
    <row r="6070" customFormat="true" ht="14.25"/>
    <row r="6071" customFormat="true" ht="14.25"/>
    <row r="6072" customFormat="true" ht="14.25"/>
    <row r="6073" customFormat="true" ht="14.25"/>
    <row r="6074" customFormat="true" ht="14.25"/>
    <row r="6075" customFormat="true" ht="14.25"/>
    <row r="6076" customFormat="true" ht="14.25"/>
    <row r="6077" customFormat="true" ht="14.25"/>
    <row r="6078" customFormat="true" ht="14.25"/>
    <row r="6079" customFormat="true" ht="14.25"/>
    <row r="6080" customFormat="true" ht="14.25"/>
    <row r="6081" customFormat="true" ht="14.25"/>
    <row r="6082" customFormat="true" ht="14.25"/>
    <row r="6083" customFormat="true" ht="14.25"/>
    <row r="6084" customFormat="true" ht="14.25"/>
    <row r="6085" customFormat="true" ht="14.25"/>
    <row r="6086" customFormat="true" ht="14.25"/>
    <row r="6087" customFormat="true" ht="14.25"/>
    <row r="6088" customFormat="true" ht="14.25"/>
    <row r="6089" customFormat="true" ht="14.25"/>
    <row r="6090" customFormat="true" ht="14.25"/>
    <row r="6091" customFormat="true" ht="14.25"/>
    <row r="6092" customFormat="true" ht="14.25"/>
    <row r="6093" customFormat="true" ht="14.25"/>
    <row r="6094" customFormat="true" ht="14.25"/>
    <row r="6095" customFormat="true" ht="14.25"/>
    <row r="6096" customFormat="true" ht="14.25"/>
    <row r="6097" customFormat="true" ht="14.25"/>
    <row r="6098" customFormat="true" ht="14.25"/>
    <row r="6099" customFormat="true" ht="14.25"/>
    <row r="6100" customFormat="true" ht="14.25"/>
    <row r="6101" customFormat="true" ht="14.25"/>
    <row r="6102" customFormat="true" ht="14.25"/>
    <row r="6103" customFormat="true" ht="14.25"/>
    <row r="6104" customFormat="true" ht="14.25"/>
    <row r="6105" customFormat="true" ht="14.25"/>
    <row r="6106" customFormat="true" ht="14.25"/>
    <row r="6107" customFormat="true" ht="14.25"/>
    <row r="6108" customFormat="true" ht="14.25"/>
    <row r="6109" customFormat="true" ht="14.25"/>
    <row r="6110" customFormat="true" ht="14.25"/>
    <row r="6111" customFormat="true" ht="14.25"/>
    <row r="6112" customFormat="true" ht="14.25"/>
    <row r="6113" customFormat="true" ht="14.25"/>
    <row r="6114" customFormat="true" ht="14.25"/>
    <row r="6115" customFormat="true" ht="14.25"/>
    <row r="6116" customFormat="true" ht="14.25"/>
    <row r="6117" customFormat="true" ht="14.25"/>
    <row r="6118" customFormat="true" ht="14.25"/>
    <row r="6119" customFormat="true" ht="14.25"/>
    <row r="6120" customFormat="true" ht="14.25"/>
    <row r="6121" customFormat="true" ht="14.25"/>
    <row r="6122" customFormat="true" ht="14.25"/>
    <row r="6123" customFormat="true" ht="14.25"/>
    <row r="6124" customFormat="true" ht="14.25"/>
    <row r="6125" customFormat="true" ht="14.25"/>
    <row r="6126" customFormat="true" ht="14.25"/>
    <row r="6127" customFormat="true" ht="14.25"/>
    <row r="6128" customFormat="true" ht="14.25"/>
    <row r="6129" customFormat="true" ht="14.25"/>
    <row r="6130" customFormat="true" ht="14.25"/>
    <row r="6131" customFormat="true" ht="14.25"/>
    <row r="6132" customFormat="true" ht="14.25"/>
    <row r="6133" customFormat="true" ht="14.25"/>
    <row r="6134" customFormat="true" ht="14.25"/>
    <row r="6135" customFormat="true" ht="14.25"/>
    <row r="6136" customFormat="true" ht="14.25"/>
    <row r="6137" customFormat="true" ht="14.25"/>
    <row r="6138" customFormat="true" ht="14.25"/>
    <row r="6139" customFormat="true" ht="14.25"/>
    <row r="6140" customFormat="true" ht="14.25"/>
    <row r="6141" customFormat="true" ht="14.25"/>
    <row r="6142" customFormat="true" ht="14.25"/>
    <row r="6143" customFormat="true" ht="14.25"/>
    <row r="6144" customFormat="true" ht="14.25"/>
    <row r="6145" customFormat="true" ht="14.25"/>
    <row r="6146" customFormat="true" ht="14.25"/>
    <row r="6147" customFormat="true" ht="14.25"/>
    <row r="6148" customFormat="true" ht="14.25"/>
    <row r="6149" customFormat="true" ht="14.25"/>
    <row r="6150" customFormat="true" ht="14.25"/>
    <row r="6151" customFormat="true" ht="14.25"/>
    <row r="6152" customFormat="true" ht="14.25"/>
    <row r="6153" customFormat="true" ht="14.25"/>
    <row r="6154" customFormat="true" ht="14.25"/>
    <row r="6155" customFormat="true" ht="14.25"/>
    <row r="6156" customFormat="true" ht="14.25"/>
    <row r="6157" customFormat="true" ht="14.25"/>
    <row r="6158" customFormat="true" ht="14.25"/>
    <row r="6159" customFormat="true" ht="14.25"/>
    <row r="6160" customFormat="true" ht="14.25"/>
    <row r="6161" customFormat="true" ht="14.25"/>
    <row r="6162" customFormat="true" ht="14.25"/>
    <row r="6163" customFormat="true" ht="14.25"/>
    <row r="6164" customFormat="true" ht="14.25"/>
    <row r="6165" customFormat="true" ht="14.25"/>
    <row r="6166" customFormat="true" ht="14.25"/>
    <row r="6167" customFormat="true" ht="14.25"/>
    <row r="6168" customFormat="true" ht="14.25"/>
    <row r="6169" customFormat="true" ht="14.25"/>
    <row r="6170" customFormat="true" ht="14.25"/>
    <row r="6171" customFormat="true" ht="14.25"/>
    <row r="6172" customFormat="true" ht="14.25"/>
    <row r="6173" customFormat="true" ht="14.25"/>
    <row r="6174" customFormat="true" ht="14.25"/>
    <row r="6175" customFormat="true" ht="14.25"/>
    <row r="6176" customFormat="true" ht="14.25"/>
    <row r="6177" customFormat="true" ht="14.25"/>
    <row r="6178" customFormat="true" ht="14.25"/>
    <row r="6179" customFormat="true" ht="14.25"/>
    <row r="6180" customFormat="true" ht="14.25"/>
    <row r="6181" customFormat="true" ht="14.25"/>
    <row r="6182" customFormat="true" ht="14.25"/>
    <row r="6183" customFormat="true" ht="14.25"/>
    <row r="6184" customFormat="true" ht="14.25"/>
    <row r="6185" customFormat="true" ht="14.25"/>
    <row r="6186" customFormat="true" ht="14.25"/>
    <row r="6187" customFormat="true" ht="14.25"/>
    <row r="6188" customFormat="true" ht="14.25"/>
    <row r="6189" customFormat="true" ht="14.25"/>
    <row r="6190" customFormat="true" ht="14.25"/>
    <row r="6191" customFormat="true" ht="14.25"/>
    <row r="6192" customFormat="true" ht="14.25"/>
    <row r="6193" customFormat="true" ht="14.25"/>
    <row r="6194" customFormat="true" ht="14.25"/>
    <row r="6195" customFormat="true" ht="14.25"/>
    <row r="6196" customFormat="true" ht="14.25"/>
    <row r="6197" customFormat="true" ht="14.25"/>
    <row r="6198" customFormat="true" ht="14.25"/>
    <row r="6199" customFormat="true" ht="14.25"/>
    <row r="6200" customFormat="true" ht="14.25"/>
    <row r="6201" customFormat="true" ht="14.25"/>
    <row r="6202" customFormat="true" ht="14.25"/>
    <row r="6203" customFormat="true" ht="14.25"/>
    <row r="6204" customFormat="true" ht="14.25"/>
    <row r="6205" customFormat="true" ht="14.25"/>
    <row r="6206" customFormat="true" ht="14.25"/>
    <row r="6207" customFormat="true" ht="14.25"/>
    <row r="6208" customFormat="true" ht="14.25"/>
    <row r="6209" customFormat="true" ht="14.25"/>
    <row r="6210" customFormat="true" ht="14.25"/>
    <row r="6211" customFormat="true" ht="14.25"/>
    <row r="6212" customFormat="true" ht="14.25"/>
    <row r="6213" customFormat="true" ht="14.25"/>
    <row r="6214" customFormat="true" ht="14.25"/>
    <row r="6215" customFormat="true" ht="14.25"/>
    <row r="6216" customFormat="true" ht="14.25"/>
    <row r="6217" customFormat="true" ht="14.25"/>
    <row r="6218" customFormat="true" ht="14.25"/>
    <row r="6219" customFormat="true" ht="14.25"/>
    <row r="6220" customFormat="true" ht="14.25"/>
    <row r="6221" customFormat="true" ht="14.25"/>
    <row r="6222" customFormat="true" ht="14.25"/>
    <row r="6223" customFormat="true" ht="14.25"/>
    <row r="6224" customFormat="true" ht="14.25"/>
    <row r="6225" customFormat="true" ht="14.25"/>
    <row r="6226" customFormat="true" ht="14.25"/>
    <row r="6227" customFormat="true" ht="14.25"/>
    <row r="6228" customFormat="true" ht="14.25"/>
    <row r="6229" customFormat="true" ht="14.25"/>
    <row r="6230" customFormat="true" ht="14.25"/>
    <row r="6231" customFormat="true" ht="14.25"/>
    <row r="6232" customFormat="true" ht="14.25"/>
    <row r="6233" customFormat="true" ht="14.25"/>
    <row r="6234" customFormat="true" ht="14.25"/>
    <row r="6235" customFormat="true" ht="14.25"/>
    <row r="6236" customFormat="true" ht="14.25"/>
    <row r="6237" customFormat="true" ht="14.25"/>
    <row r="6238" customFormat="true" ht="14.25"/>
    <row r="6239" customFormat="true" ht="14.25"/>
    <row r="6240" customFormat="true" ht="14.25"/>
    <row r="6241" customFormat="true" ht="14.25"/>
    <row r="6242" customFormat="true" ht="14.25"/>
    <row r="6243" customFormat="true" ht="14.25"/>
    <row r="6244" customFormat="true" ht="14.25"/>
    <row r="6245" customFormat="true" ht="14.25"/>
    <row r="6246" customFormat="true" ht="14.25"/>
    <row r="6247" customFormat="true" ht="14.25"/>
    <row r="6248" customFormat="true" ht="14.25"/>
    <row r="6249" customFormat="true" ht="14.25"/>
    <row r="6250" customFormat="true" ht="14.25"/>
    <row r="6251" customFormat="true" ht="14.25"/>
    <row r="6252" customFormat="true" ht="14.25"/>
    <row r="6253" customFormat="true" ht="14.25"/>
    <row r="6254" customFormat="true" ht="14.25"/>
    <row r="6255" customFormat="true" ht="14.25"/>
    <row r="6256" customFormat="true" ht="14.25"/>
    <row r="6257" customFormat="true" ht="14.25"/>
    <row r="6258" customFormat="true" ht="14.25"/>
    <row r="6259" customFormat="true" ht="14.25"/>
    <row r="6260" customFormat="true" ht="14.25"/>
    <row r="6261" customFormat="true" ht="14.25"/>
    <row r="6262" customFormat="true" ht="14.25"/>
    <row r="6263" customFormat="true" ht="14.25"/>
    <row r="6264" customFormat="true" ht="14.25"/>
    <row r="6265" customFormat="true" ht="14.25"/>
    <row r="6266" customFormat="true" ht="14.25"/>
    <row r="6267" customFormat="true" ht="14.25"/>
    <row r="6268" customFormat="true" ht="14.25"/>
    <row r="6269" customFormat="true" ht="14.25"/>
    <row r="6270" customFormat="true" ht="14.25"/>
    <row r="6271" customFormat="true" ht="14.25"/>
    <row r="6272" customFormat="true" ht="14.25"/>
    <row r="6273" customFormat="true" ht="14.25"/>
    <row r="6274" customFormat="true" ht="14.25"/>
    <row r="6275" customFormat="true" ht="14.25"/>
    <row r="6276" customFormat="true" ht="14.25"/>
    <row r="6277" customFormat="true" ht="14.25"/>
    <row r="6278" customFormat="true" ht="14.25"/>
    <row r="6279" customFormat="true" ht="14.25"/>
    <row r="6280" customFormat="true" ht="14.25"/>
    <row r="6281" customFormat="true" ht="14.25"/>
    <row r="6282" customFormat="true" ht="14.25"/>
    <row r="6283" customFormat="true" ht="14.25"/>
    <row r="6284" customFormat="true" ht="14.25"/>
    <row r="6285" customFormat="true" ht="14.25"/>
    <row r="6286" customFormat="true" ht="14.25"/>
    <row r="6287" customFormat="true" ht="14.25"/>
    <row r="6288" customFormat="true" ht="14.25"/>
    <row r="6289" customFormat="true" ht="14.25"/>
    <row r="6290" customFormat="true" ht="14.25"/>
    <row r="6291" customFormat="true" ht="14.25"/>
    <row r="6292" customFormat="true" ht="14.25"/>
    <row r="6293" customFormat="true" ht="14.25"/>
    <row r="6294" customFormat="true" ht="14.25"/>
    <row r="6295" customFormat="true" ht="14.25"/>
    <row r="6296" customFormat="true" ht="14.25"/>
    <row r="6297" customFormat="true" ht="14.25"/>
    <row r="6298" customFormat="true" ht="14.25"/>
    <row r="6299" customFormat="true" ht="14.25"/>
    <row r="6300" customFormat="true" ht="14.25"/>
    <row r="6301" customFormat="true" ht="14.25"/>
    <row r="6302" customFormat="true" ht="14.25"/>
    <row r="6303" customFormat="true" ht="14.25"/>
    <row r="6304" customFormat="true" ht="14.25"/>
    <row r="6305" customFormat="true" ht="14.25"/>
    <row r="6306" customFormat="true" ht="14.25"/>
    <row r="6307" customFormat="true" ht="14.25"/>
    <row r="6308" customFormat="true" ht="14.25"/>
    <row r="6309" customFormat="true" ht="14.25"/>
    <row r="6310" customFormat="true" ht="14.25"/>
    <row r="6311" customFormat="true" ht="14.25"/>
    <row r="6312" customFormat="true" ht="14.25"/>
    <row r="6313" customFormat="true" ht="14.25"/>
    <row r="6314" customFormat="true" ht="14.25"/>
    <row r="6315" customFormat="true" ht="14.25"/>
    <row r="6316" customFormat="true" ht="14.25"/>
    <row r="6317" customFormat="true" ht="14.25"/>
    <row r="6318" customFormat="true" ht="14.25"/>
    <row r="6319" customFormat="true" ht="14.25"/>
    <row r="6320" customFormat="true" ht="14.25"/>
    <row r="6321" customFormat="true" ht="14.25"/>
    <row r="6322" customFormat="true" ht="14.25"/>
    <row r="6323" customFormat="true" ht="14.25"/>
    <row r="6324" customFormat="true" ht="14.25"/>
    <row r="6325" customFormat="true" ht="14.25"/>
    <row r="6326" customFormat="true" ht="14.25"/>
    <row r="6327" customFormat="true" ht="14.25"/>
    <row r="6328" customFormat="true" ht="14.25"/>
    <row r="6329" customFormat="true" ht="14.25"/>
    <row r="6330" customFormat="true" ht="14.25"/>
    <row r="6331" customFormat="true" ht="14.25"/>
    <row r="6332" customFormat="true" ht="14.25"/>
    <row r="6333" customFormat="true" ht="14.25"/>
    <row r="6334" customFormat="true" ht="14.25"/>
    <row r="6335" customFormat="true" ht="14.25"/>
    <row r="6336" customFormat="true" ht="14.25"/>
    <row r="6337" customFormat="true" ht="14.25"/>
    <row r="6338" customFormat="true" ht="14.25"/>
    <row r="6339" customFormat="true" ht="14.25"/>
    <row r="6340" customFormat="true" ht="14.25"/>
    <row r="6341" customFormat="true" ht="14.25"/>
    <row r="6342" customFormat="true" ht="14.25"/>
    <row r="6343" customFormat="true" ht="14.25"/>
    <row r="6344" customFormat="true" ht="14.25"/>
    <row r="6345" customFormat="true" ht="14.25"/>
    <row r="6346" customFormat="true" ht="14.25"/>
    <row r="6347" customFormat="true" ht="14.25"/>
    <row r="6348" customFormat="true" ht="14.25"/>
    <row r="6349" customFormat="true" ht="14.25"/>
    <row r="6350" customFormat="true" ht="14.25"/>
    <row r="6351" customFormat="true" ht="14.25"/>
    <row r="6352" customFormat="true" ht="14.25"/>
    <row r="6353" customFormat="true" ht="14.25"/>
    <row r="6354" customFormat="true" ht="14.25"/>
    <row r="6355" customFormat="true" ht="14.25"/>
    <row r="6356" customFormat="true" ht="14.25"/>
    <row r="6357" customFormat="true" ht="14.25"/>
    <row r="6358" customFormat="true" ht="14.25"/>
    <row r="6359" customFormat="true" ht="14.25"/>
    <row r="6360" customFormat="true" ht="14.25"/>
    <row r="6361" customFormat="true" ht="14.25"/>
    <row r="6362" customFormat="true" ht="14.25"/>
    <row r="6363" customFormat="true" ht="14.25"/>
    <row r="6364" customFormat="true" ht="14.25"/>
    <row r="6365" customFormat="true" ht="14.25"/>
    <row r="6366" customFormat="true" ht="14.25"/>
    <row r="6367" customFormat="true" ht="14.25"/>
    <row r="6368" customFormat="true" ht="14.25"/>
    <row r="6369" customFormat="true" ht="14.25"/>
    <row r="6370" customFormat="true" ht="14.25"/>
    <row r="6371" customFormat="true" ht="14.25"/>
    <row r="6372" customFormat="true" ht="14.25"/>
    <row r="6373" customFormat="true" ht="14.25"/>
    <row r="6374" customFormat="true" ht="14.25"/>
    <row r="6375" customFormat="true" ht="14.25"/>
    <row r="6376" customFormat="true" ht="14.25"/>
    <row r="6377" customFormat="true" ht="14.25"/>
    <row r="6378" customFormat="true" ht="14.25"/>
    <row r="6379" customFormat="true" ht="14.25"/>
    <row r="6380" customFormat="true" ht="14.25"/>
    <row r="6381" customFormat="true" ht="14.25"/>
    <row r="6382" customFormat="true" ht="14.25"/>
    <row r="6383" customFormat="true" ht="14.25"/>
    <row r="6384" customFormat="true" ht="14.25"/>
    <row r="6385" customFormat="true" ht="14.25"/>
    <row r="6386" customFormat="true" ht="14.25"/>
    <row r="6387" customFormat="true" ht="14.25"/>
    <row r="6388" customFormat="true" ht="14.25"/>
    <row r="6389" customFormat="true" ht="14.25"/>
    <row r="6390" customFormat="true" ht="14.25"/>
    <row r="6391" customFormat="true" ht="14.25"/>
    <row r="6392" customFormat="true" ht="14.25"/>
    <row r="6393" customFormat="true" ht="14.25"/>
    <row r="6394" customFormat="true" ht="14.25"/>
    <row r="6395" customFormat="true" ht="14.25"/>
    <row r="6396" customFormat="true" ht="14.25"/>
    <row r="6397" customFormat="true" ht="14.25"/>
    <row r="6398" customFormat="true" ht="14.25"/>
    <row r="6399" customFormat="true" ht="14.25"/>
    <row r="6400" customFormat="true" ht="14.25"/>
    <row r="6401" customFormat="true" ht="14.25"/>
    <row r="6402" customFormat="true" ht="14.25"/>
    <row r="6403" customFormat="true" ht="14.25"/>
    <row r="6404" customFormat="true" ht="14.25"/>
    <row r="6405" customFormat="true" ht="14.25"/>
    <row r="6406" customFormat="true" ht="14.25"/>
    <row r="6407" customFormat="true" ht="14.25"/>
    <row r="6408" customFormat="true" ht="14.25"/>
    <row r="6409" customFormat="true" ht="14.25"/>
    <row r="6410" customFormat="true" ht="14.25"/>
    <row r="6411" customFormat="true" ht="14.25"/>
    <row r="6412" customFormat="true" ht="14.25"/>
    <row r="6413" customFormat="true" ht="14.25"/>
    <row r="6414" customFormat="true" ht="14.25"/>
    <row r="6415" customFormat="true" ht="14.25"/>
    <row r="6416" customFormat="true" ht="14.25"/>
    <row r="6417" customFormat="true" ht="14.25"/>
    <row r="6418" customFormat="true" ht="14.25"/>
    <row r="6419" customFormat="true" ht="14.25"/>
    <row r="6420" customFormat="true" ht="14.25"/>
    <row r="6421" customFormat="true" ht="14.25"/>
    <row r="6422" customFormat="true" ht="14.25"/>
    <row r="6423" customFormat="true" ht="14.25"/>
    <row r="6424" customFormat="true" ht="14.25"/>
    <row r="6425" customFormat="true" ht="14.25"/>
    <row r="6426" customFormat="true" ht="14.25"/>
    <row r="6427" customFormat="true" ht="14.25"/>
    <row r="6428" customFormat="true" ht="14.25"/>
    <row r="6429" customFormat="true" ht="14.25"/>
    <row r="6430" customFormat="true" ht="14.25"/>
    <row r="6431" customFormat="true" ht="14.25"/>
    <row r="6432" customFormat="true" ht="14.25"/>
    <row r="6433" customFormat="true" ht="14.25"/>
    <row r="6434" customFormat="true" ht="14.25"/>
    <row r="6435" customFormat="true" ht="14.25"/>
    <row r="6436" customFormat="true" ht="14.25"/>
    <row r="6437" customFormat="true" ht="14.25"/>
    <row r="6438" customFormat="true" ht="14.25"/>
    <row r="6439" customFormat="true" ht="14.25"/>
    <row r="6440" customFormat="true" ht="14.25"/>
    <row r="6441" customFormat="true" ht="14.25"/>
    <row r="6442" customFormat="true" ht="14.25"/>
    <row r="6443" customFormat="true" ht="14.25"/>
    <row r="6444" customFormat="true" ht="14.25"/>
    <row r="6445" customFormat="true" ht="14.25"/>
    <row r="6446" customFormat="true" ht="14.25"/>
    <row r="6447" customFormat="true" ht="14.25"/>
    <row r="6448" customFormat="true" ht="14.25"/>
    <row r="6449" customFormat="true" ht="14.25"/>
    <row r="6450" customFormat="true" ht="14.25"/>
    <row r="6451" customFormat="true" ht="14.25"/>
    <row r="6452" customFormat="true" ht="14.25"/>
    <row r="6453" customFormat="true" ht="14.25"/>
    <row r="6454" customFormat="true" ht="14.25"/>
    <row r="6455" customFormat="true" ht="14.25"/>
    <row r="6456" customFormat="true" ht="14.25"/>
    <row r="6457" customFormat="true" ht="14.25"/>
    <row r="6458" customFormat="true" ht="14.25"/>
    <row r="6459" customFormat="true" ht="14.25"/>
    <row r="6460" customFormat="true" ht="14.25"/>
    <row r="6461" customFormat="true" ht="14.25"/>
    <row r="6462" customFormat="true" ht="14.25"/>
    <row r="6463" customFormat="true" ht="14.25"/>
    <row r="6464" customFormat="true" ht="14.25"/>
    <row r="6465" customFormat="true" ht="14.25"/>
    <row r="6466" customFormat="true" ht="14.25"/>
    <row r="6467" customFormat="true" ht="14.25"/>
    <row r="6468" customFormat="true" ht="14.25"/>
    <row r="6469" customFormat="true" ht="14.25"/>
    <row r="6470" customFormat="true" ht="14.25"/>
    <row r="6471" customFormat="true" ht="14.25"/>
    <row r="6472" customFormat="true" ht="14.25"/>
    <row r="6473" customFormat="true" ht="14.25"/>
    <row r="6474" customFormat="true" ht="14.25"/>
    <row r="6475" customFormat="true" ht="14.25"/>
    <row r="6476" customFormat="true" ht="14.25"/>
    <row r="6477" customFormat="true" ht="14.25"/>
    <row r="6478" customFormat="true" ht="14.25"/>
    <row r="6479" customFormat="true" ht="14.25"/>
    <row r="6480" customFormat="true" ht="14.25"/>
    <row r="6481" customFormat="true" ht="14.25"/>
    <row r="6482" customFormat="true" ht="14.25"/>
    <row r="6483" customFormat="true" ht="14.25"/>
    <row r="6484" customFormat="true" ht="14.25"/>
    <row r="6485" customFormat="true" ht="14.25"/>
    <row r="6486" customFormat="true" ht="14.25"/>
    <row r="6487" customFormat="true" ht="14.25"/>
    <row r="6488" customFormat="true" ht="14.25"/>
    <row r="6489" customFormat="true" ht="14.25"/>
    <row r="6490" customFormat="true" ht="14.25"/>
    <row r="6491" customFormat="true" ht="14.25"/>
    <row r="6492" customFormat="true" ht="14.25"/>
    <row r="6493" customFormat="true" ht="14.25"/>
    <row r="6494" customFormat="true" ht="14.25"/>
    <row r="6495" customFormat="true" ht="14.25"/>
    <row r="6496" customFormat="true" ht="14.25"/>
    <row r="6497" customFormat="true" ht="14.25"/>
    <row r="6498" customFormat="true" ht="14.25"/>
    <row r="6499" customFormat="true" ht="14.25"/>
    <row r="6500" customFormat="true" ht="14.25"/>
    <row r="6501" customFormat="true" ht="14.25"/>
    <row r="6502" customFormat="true" ht="14.25"/>
    <row r="6503" customFormat="true" ht="14.25"/>
    <row r="6504" customFormat="true" ht="14.25"/>
    <row r="6505" customFormat="true" ht="14.25"/>
    <row r="6506" customFormat="true" ht="14.25"/>
    <row r="6507" customFormat="true" ht="14.25"/>
    <row r="6508" customFormat="true" ht="14.25"/>
    <row r="6509" customFormat="true" ht="14.25"/>
    <row r="6510" customFormat="true" ht="14.25"/>
    <row r="6511" customFormat="true" ht="14.25"/>
    <row r="6512" customFormat="true" ht="14.25"/>
    <row r="6513" customFormat="true" ht="14.25"/>
    <row r="6514" customFormat="true" ht="14.25"/>
    <row r="6515" customFormat="true" ht="14.25"/>
    <row r="6516" customFormat="true" ht="14.25"/>
    <row r="6517" customFormat="true" ht="14.25"/>
    <row r="6518" customFormat="true" ht="14.25"/>
    <row r="6519" customFormat="true" ht="14.25"/>
    <row r="6520" customFormat="true" ht="14.25"/>
    <row r="6521" customFormat="true" ht="14.25"/>
    <row r="6522" customFormat="true" ht="14.25"/>
    <row r="6523" customFormat="true" ht="14.25"/>
    <row r="6524" customFormat="true" ht="14.25"/>
    <row r="6525" customFormat="true" ht="14.25"/>
    <row r="6526" customFormat="true" ht="14.25"/>
    <row r="6527" customFormat="true" ht="14.25"/>
    <row r="6528" customFormat="true" ht="14.25"/>
    <row r="6529" customFormat="true" ht="14.25"/>
    <row r="6530" customFormat="true" ht="14.25"/>
    <row r="6531" customFormat="true" ht="14.25"/>
    <row r="6532" customFormat="true" ht="14.25"/>
    <row r="6533" customFormat="true" ht="14.25"/>
    <row r="6534" customFormat="true" ht="14.25"/>
    <row r="6535" customFormat="true" ht="14.25"/>
    <row r="6536" customFormat="true" ht="14.25"/>
    <row r="6537" customFormat="true" ht="14.25"/>
    <row r="6538" customFormat="true" ht="14.25"/>
    <row r="6539" customFormat="true" ht="14.25"/>
    <row r="6540" customFormat="true" ht="14.25"/>
    <row r="6541" customFormat="true" ht="14.25"/>
    <row r="6542" customFormat="true" ht="14.25"/>
    <row r="6543" customFormat="true" ht="14.25"/>
    <row r="6544" customFormat="true" ht="14.25"/>
    <row r="6545" customFormat="true" ht="14.25"/>
    <row r="6546" customFormat="true" ht="14.25"/>
    <row r="6547" customFormat="true" ht="14.25"/>
    <row r="6548" customFormat="true" ht="14.25"/>
    <row r="6549" customFormat="true" ht="14.25"/>
    <row r="6550" customFormat="true" ht="14.25"/>
    <row r="6551" customFormat="true" ht="14.25"/>
    <row r="6552" customFormat="true" ht="14.25"/>
    <row r="6553" customFormat="true" ht="14.25"/>
    <row r="6554" customFormat="true" ht="14.25"/>
    <row r="6555" customFormat="true" ht="14.25"/>
    <row r="6556" customFormat="true" ht="14.25"/>
    <row r="6557" customFormat="true" ht="14.25"/>
    <row r="6558" customFormat="true" ht="14.25"/>
    <row r="6559" customFormat="true" ht="14.25"/>
    <row r="6560" customFormat="true" ht="14.25"/>
    <row r="6561" customFormat="true" ht="14.25"/>
    <row r="6562" customFormat="true" ht="14.25"/>
    <row r="6563" customFormat="true" ht="14.25"/>
    <row r="6564" customFormat="true" ht="14.25"/>
    <row r="6565" customFormat="true" ht="14.25"/>
    <row r="6566" customFormat="true" ht="14.25"/>
    <row r="6567" customFormat="true" ht="14.25"/>
    <row r="6568" customFormat="true" ht="14.25"/>
    <row r="6569" customFormat="true" ht="14.25"/>
    <row r="6570" customFormat="true" ht="14.25"/>
    <row r="6571" customFormat="true" ht="14.25"/>
    <row r="6572" customFormat="true" ht="14.25"/>
    <row r="6573" customFormat="true" ht="14.25"/>
    <row r="6574" customFormat="true" ht="14.25"/>
    <row r="6575" customFormat="true" ht="14.25"/>
    <row r="6576" customFormat="true" ht="14.25"/>
    <row r="6577" customFormat="true" ht="14.25"/>
    <row r="6578" customFormat="true" ht="14.25"/>
    <row r="6579" customFormat="true" ht="14.25"/>
    <row r="6580" customFormat="true" ht="14.25"/>
    <row r="6581" customFormat="true" ht="14.25"/>
    <row r="6582" customFormat="true" ht="14.25"/>
    <row r="6583" customFormat="true" ht="14.25"/>
    <row r="6584" customFormat="true" ht="14.25"/>
    <row r="6585" customFormat="true" ht="14.25"/>
    <row r="6586" customFormat="true" ht="14.25"/>
    <row r="6587" customFormat="true" ht="14.25"/>
    <row r="6588" customFormat="true" ht="14.25"/>
    <row r="6589" customFormat="true" ht="14.25"/>
    <row r="6590" customFormat="true" ht="14.25"/>
    <row r="6591" customFormat="true" ht="14.25"/>
    <row r="6592" customFormat="true" ht="14.25"/>
    <row r="6593" customFormat="true" ht="14.25"/>
    <row r="6594" customFormat="true" ht="14.25"/>
    <row r="6595" customFormat="true" ht="14.25"/>
    <row r="6596" customFormat="true" ht="14.25"/>
    <row r="6597" customFormat="true" ht="14.25"/>
    <row r="6598" customFormat="true" ht="14.25"/>
    <row r="6599" customFormat="true" ht="14.25"/>
    <row r="6600" customFormat="true" ht="14.25"/>
    <row r="6601" customFormat="true" ht="14.25"/>
    <row r="6602" customFormat="true" ht="14.25"/>
    <row r="6603" customFormat="true" ht="14.25"/>
    <row r="6604" customFormat="true" ht="14.25"/>
    <row r="6605" customFormat="true" ht="14.25"/>
    <row r="6606" customFormat="true" ht="14.25"/>
    <row r="6607" customFormat="true" ht="14.25"/>
    <row r="6608" customFormat="true" ht="14.25"/>
    <row r="6609" customFormat="true" ht="14.25"/>
    <row r="6610" customFormat="true" ht="14.25"/>
    <row r="6611" customFormat="true" ht="14.25"/>
    <row r="6612" customFormat="true" ht="14.25"/>
    <row r="6613" customFormat="true" ht="14.25"/>
    <row r="6614" customFormat="true" ht="14.25"/>
    <row r="6615" customFormat="true" ht="14.25"/>
    <row r="6616" customFormat="true" ht="14.25"/>
    <row r="6617" customFormat="true" ht="14.25"/>
    <row r="6618" customFormat="true" ht="14.25"/>
    <row r="6619" customFormat="true" ht="14.25"/>
    <row r="6620" customFormat="true" ht="14.25"/>
    <row r="6621" customFormat="true" ht="14.25"/>
    <row r="6622" customFormat="true" ht="14.25"/>
    <row r="6623" customFormat="true" ht="14.25"/>
    <row r="6624" customFormat="true" ht="14.25"/>
    <row r="6625" customFormat="true" ht="14.25"/>
    <row r="6626" customFormat="true" ht="14.25"/>
    <row r="6627" customFormat="true" ht="14.25"/>
    <row r="6628" customFormat="true" ht="14.25"/>
    <row r="6629" customFormat="true" ht="14.25"/>
    <row r="6630" customFormat="true" ht="14.25"/>
    <row r="6631" customFormat="true" ht="14.25"/>
    <row r="6632" customFormat="true" ht="14.25"/>
    <row r="6633" customFormat="true" ht="14.25"/>
    <row r="6634" customFormat="true" ht="14.25"/>
    <row r="6635" customFormat="true" ht="14.25"/>
    <row r="6636" customFormat="true" ht="14.25"/>
    <row r="6637" customFormat="true" ht="14.25"/>
    <row r="6638" customFormat="true" ht="14.25"/>
    <row r="6639" customFormat="true" ht="14.25"/>
    <row r="6640" customFormat="true" ht="14.25"/>
    <row r="6641" customFormat="true" ht="14.25"/>
    <row r="6642" customFormat="true" ht="14.25"/>
    <row r="6643" customFormat="true" ht="14.25"/>
    <row r="6644" customFormat="true" ht="14.25"/>
    <row r="6645" customFormat="true" ht="14.25"/>
    <row r="6646" customFormat="true" ht="14.25"/>
    <row r="6647" customFormat="true" ht="14.25"/>
    <row r="6648" customFormat="true" ht="14.25"/>
    <row r="6649" customFormat="true" ht="14.25"/>
    <row r="6650" customFormat="true" ht="14.25"/>
    <row r="6651" customFormat="true" ht="14.25"/>
    <row r="6652" customFormat="true" ht="14.25"/>
    <row r="6653" customFormat="true" ht="14.25"/>
    <row r="6654" customFormat="true" ht="14.25"/>
    <row r="6655" customFormat="true" ht="14.25"/>
    <row r="6656" customFormat="true" ht="14.25"/>
    <row r="6657" customFormat="true" ht="14.25"/>
    <row r="6658" customFormat="true" ht="14.25"/>
    <row r="6659" customFormat="true" ht="14.25"/>
    <row r="6660" customFormat="true" ht="14.25"/>
    <row r="6661" customFormat="true" ht="14.25"/>
    <row r="6662" customFormat="true" ht="14.25"/>
    <row r="6663" customFormat="true" ht="14.25"/>
    <row r="6664" customFormat="true" ht="14.25"/>
    <row r="6665" customFormat="true" ht="14.25"/>
    <row r="6666" customFormat="true" ht="14.25"/>
    <row r="6667" customFormat="true" ht="14.25"/>
    <row r="6668" customFormat="true" ht="14.25"/>
    <row r="6669" customFormat="true" ht="14.25"/>
    <row r="6670" customFormat="true" ht="14.25"/>
    <row r="6671" customFormat="true" ht="14.25"/>
    <row r="6672" customFormat="true" ht="14.25"/>
    <row r="6673" customFormat="true" ht="14.25"/>
    <row r="6674" customFormat="true" ht="14.25"/>
    <row r="6675" customFormat="true" ht="14.25"/>
    <row r="6676" customFormat="true" ht="14.25"/>
    <row r="6677" customFormat="true" ht="14.25"/>
    <row r="6678" customFormat="true" ht="14.25"/>
    <row r="6679" customFormat="true" ht="14.25"/>
    <row r="6680" customFormat="true" ht="14.25"/>
    <row r="6681" customFormat="true" ht="14.25"/>
    <row r="6682" customFormat="true" ht="14.25"/>
    <row r="6683" customFormat="true" ht="14.25"/>
    <row r="6684" customFormat="true" ht="14.25"/>
    <row r="6685" customFormat="true" ht="14.25"/>
    <row r="6686" customFormat="true" ht="14.25"/>
    <row r="6687" customFormat="true" ht="14.25"/>
    <row r="6688" customFormat="true" ht="14.25"/>
    <row r="6689" customFormat="true" ht="14.25"/>
    <row r="6690" customFormat="true" ht="14.25"/>
    <row r="6691" customFormat="true" ht="14.25"/>
    <row r="6692" customFormat="true" ht="14.25"/>
    <row r="6693" customFormat="true" ht="14.25"/>
    <row r="6694" customFormat="true" ht="14.25"/>
    <row r="6695" customFormat="true" ht="14.25"/>
    <row r="6696" customFormat="true" ht="14.25"/>
    <row r="6697" customFormat="true" ht="14.25"/>
    <row r="6698" customFormat="true" ht="14.25"/>
    <row r="6699" customFormat="true" ht="14.25"/>
    <row r="6700" customFormat="true" ht="14.25"/>
    <row r="6701" customFormat="true" ht="14.25"/>
    <row r="6702" customFormat="true" ht="14.25"/>
    <row r="6703" customFormat="true" ht="14.25"/>
    <row r="6704" customFormat="true" ht="14.25"/>
    <row r="6705" customFormat="true" ht="14.25"/>
    <row r="6706" customFormat="true" ht="14.25"/>
    <row r="6707" customFormat="true" ht="14.25"/>
    <row r="6708" customFormat="true" ht="14.25"/>
    <row r="6709" customFormat="true" ht="14.25"/>
    <row r="6710" customFormat="true" ht="14.25"/>
    <row r="6711" customFormat="true" ht="14.25"/>
    <row r="6712" customFormat="true" ht="14.25"/>
    <row r="6713" customFormat="true" ht="14.25"/>
    <row r="6714" customFormat="true" ht="14.25"/>
    <row r="6715" customFormat="true" ht="14.25"/>
    <row r="6716" customFormat="true" ht="14.25"/>
    <row r="6717" customFormat="true" ht="14.25"/>
    <row r="6718" customFormat="true" ht="14.25"/>
    <row r="6719" customFormat="true" ht="14.25"/>
    <row r="6720" customFormat="true" ht="14.25"/>
    <row r="6721" customFormat="true" ht="14.25"/>
    <row r="6722" customFormat="true" ht="14.25"/>
    <row r="6723" customFormat="true" ht="14.25"/>
    <row r="6724" customFormat="true" ht="14.25"/>
    <row r="6725" customFormat="true" ht="14.25"/>
    <row r="6726" customFormat="true" ht="14.25"/>
    <row r="6727" customFormat="true" ht="14.25"/>
    <row r="6728" customFormat="true" ht="14.25"/>
    <row r="6729" customFormat="true" ht="14.25"/>
    <row r="6730" customFormat="true" ht="14.25"/>
    <row r="6731" customFormat="true" ht="14.25"/>
    <row r="6732" customFormat="true" ht="14.25"/>
    <row r="6733" customFormat="true" ht="14.25"/>
    <row r="6734" customFormat="true" ht="14.25"/>
    <row r="6735" customFormat="true" ht="14.25"/>
    <row r="6736" customFormat="true" ht="14.25"/>
    <row r="6737" customFormat="true" ht="14.25"/>
    <row r="6738" customFormat="true" ht="14.25"/>
    <row r="6739" customFormat="true" ht="14.25"/>
    <row r="6740" customFormat="true" ht="14.25"/>
    <row r="6741" customFormat="true" ht="14.25"/>
    <row r="6742" customFormat="true" ht="14.25"/>
    <row r="6743" customFormat="true" ht="14.25"/>
    <row r="6744" customFormat="true" ht="14.25"/>
    <row r="6745" customFormat="true" ht="14.25"/>
    <row r="6746" customFormat="true" ht="14.25"/>
    <row r="6747" customFormat="true" ht="14.25"/>
    <row r="6748" customFormat="true" ht="14.25"/>
    <row r="6749" customFormat="true" ht="14.25"/>
    <row r="6750" customFormat="true" ht="14.25"/>
    <row r="6751" customFormat="true" ht="14.25"/>
    <row r="6752" customFormat="true" ht="14.25"/>
    <row r="6753" customFormat="true" ht="14.25"/>
    <row r="6754" customFormat="true" ht="14.25"/>
    <row r="6755" customFormat="true" ht="14.25"/>
    <row r="6756" customFormat="true" ht="14.25"/>
    <row r="6757" customFormat="true" ht="14.25"/>
    <row r="6758" customFormat="true" ht="14.25"/>
    <row r="6759" customFormat="true" ht="14.25"/>
    <row r="6760" customFormat="true" ht="14.25"/>
    <row r="6761" customFormat="true" ht="14.25"/>
    <row r="6762" customFormat="true" ht="14.25"/>
    <row r="6763" customFormat="true" ht="14.25"/>
    <row r="6764" customFormat="true" ht="14.25"/>
    <row r="6765" customFormat="true" ht="14.25"/>
    <row r="6766" customFormat="true" ht="14.25"/>
    <row r="6767" customFormat="true" ht="14.25"/>
    <row r="6768" customFormat="true" ht="14.25"/>
    <row r="6769" customFormat="true" ht="14.25"/>
    <row r="6770" customFormat="true" ht="14.25"/>
    <row r="6771" customFormat="true" ht="14.25"/>
    <row r="6772" customFormat="true" ht="14.25"/>
    <row r="6773" customFormat="true" ht="14.25"/>
    <row r="6774" customFormat="true" ht="14.25"/>
    <row r="6775" customFormat="true" ht="14.25"/>
    <row r="6776" customFormat="true" ht="14.25"/>
    <row r="6777" customFormat="true" ht="14.25"/>
    <row r="6778" customFormat="true" ht="14.25"/>
    <row r="6779" customFormat="true" ht="14.25"/>
    <row r="6780" customFormat="true" ht="14.25"/>
    <row r="6781" customFormat="true" ht="14.25"/>
    <row r="6782" customFormat="true" ht="14.25"/>
    <row r="6783" customFormat="true" ht="14.25"/>
    <row r="6784" customFormat="true" ht="14.25"/>
    <row r="6785" customFormat="true" ht="14.25"/>
    <row r="6786" customFormat="true" ht="14.25"/>
    <row r="6787" customFormat="true" ht="14.25"/>
    <row r="6788" customFormat="true" ht="14.25"/>
    <row r="6789" customFormat="true" ht="14.25"/>
    <row r="6790" customFormat="true" ht="14.25"/>
    <row r="6791" customFormat="true" ht="14.25"/>
    <row r="6792" customFormat="true" ht="14.25"/>
    <row r="6793" customFormat="true" ht="14.25"/>
    <row r="6794" customFormat="true" ht="14.25"/>
    <row r="6795" customFormat="true" ht="14.25"/>
    <row r="6796" customFormat="true" ht="14.25"/>
    <row r="6797" customFormat="true" ht="14.25"/>
    <row r="6798" customFormat="true" ht="14.25"/>
    <row r="6799" customFormat="true" ht="14.25"/>
    <row r="6800" customFormat="true" ht="14.25"/>
    <row r="6801" customFormat="true" ht="14.25"/>
    <row r="6802" customFormat="true" ht="14.25"/>
    <row r="6803" customFormat="true" ht="14.25"/>
    <row r="6804" customFormat="true" ht="14.25"/>
    <row r="6805" customFormat="true" ht="14.25"/>
    <row r="6806" customFormat="true" ht="14.25"/>
    <row r="6807" customFormat="true" ht="14.25"/>
    <row r="6808" customFormat="true" ht="14.25"/>
    <row r="6809" customFormat="true" ht="14.25"/>
    <row r="6810" customFormat="true" ht="14.25"/>
    <row r="6811" customFormat="true" ht="14.25"/>
    <row r="6812" customFormat="true" ht="14.25"/>
    <row r="6813" customFormat="true" ht="14.25"/>
    <row r="6814" customFormat="true" ht="14.25"/>
    <row r="6815" customFormat="true" ht="14.25"/>
    <row r="6816" customFormat="true" ht="14.25"/>
    <row r="6817" customFormat="true" ht="14.25"/>
    <row r="6818" customFormat="true" ht="14.25"/>
    <row r="6819" customFormat="true" ht="14.25"/>
    <row r="6820" customFormat="true" ht="14.25"/>
    <row r="6821" customFormat="true" ht="14.25"/>
    <row r="6822" customFormat="true" ht="14.25"/>
    <row r="6823" customFormat="true" ht="14.25"/>
    <row r="6824" customFormat="true" ht="14.25"/>
    <row r="6825" customFormat="true" ht="14.25"/>
    <row r="6826" customFormat="true" ht="14.25"/>
    <row r="6827" customFormat="true" ht="14.25"/>
    <row r="6828" customFormat="true" ht="14.25"/>
    <row r="6829" customFormat="true" ht="14.25"/>
    <row r="6830" customFormat="true" ht="14.25"/>
    <row r="6831" customFormat="true" ht="14.25"/>
    <row r="6832" customFormat="true" ht="14.25"/>
    <row r="6833" customFormat="true" ht="14.25"/>
    <row r="6834" customFormat="true" ht="14.25"/>
    <row r="6835" customFormat="true" ht="14.25"/>
    <row r="6836" customFormat="true" ht="14.25"/>
    <row r="6837" customFormat="true" ht="14.25"/>
    <row r="6838" customFormat="true" ht="14.25"/>
    <row r="6839" customFormat="true" ht="14.25"/>
    <row r="6840" customFormat="true" ht="14.25"/>
    <row r="6841" customFormat="true" ht="14.25"/>
    <row r="6842" customFormat="true" ht="14.25"/>
    <row r="6843" customFormat="true" ht="14.25"/>
    <row r="6844" customFormat="true" ht="14.25"/>
    <row r="6845" customFormat="true" ht="14.25"/>
    <row r="6846" customFormat="true" ht="14.25"/>
    <row r="6847" customFormat="true" ht="14.25"/>
    <row r="6848" customFormat="true" ht="14.25"/>
    <row r="6849" customFormat="true" ht="14.25"/>
    <row r="6850" customFormat="true" ht="14.25"/>
    <row r="6851" customFormat="true" ht="14.25"/>
    <row r="6852" customFormat="true" ht="14.25"/>
    <row r="6853" customFormat="true" ht="14.25"/>
    <row r="6854" customFormat="true" ht="14.25"/>
    <row r="6855" customFormat="true" ht="14.25"/>
    <row r="6856" customFormat="true" ht="14.25"/>
    <row r="6857" customFormat="true" ht="14.25"/>
    <row r="6858" customFormat="true" ht="14.25"/>
    <row r="6859" customFormat="true" ht="14.25"/>
    <row r="6860" customFormat="true" ht="14.25"/>
    <row r="6861" customFormat="true" ht="14.25"/>
    <row r="6862" customFormat="true" ht="14.25"/>
    <row r="6863" customFormat="true" ht="14.25"/>
    <row r="6864" customFormat="true" ht="14.25"/>
    <row r="6865" customFormat="true" ht="14.25"/>
    <row r="6866" customFormat="true" ht="14.25"/>
    <row r="6867" customFormat="true" ht="14.25"/>
    <row r="6868" customFormat="true" ht="14.25"/>
    <row r="6869" customFormat="true" ht="14.25"/>
    <row r="6870" customFormat="true" ht="14.25"/>
    <row r="6871" customFormat="true" ht="14.25"/>
    <row r="6872" customFormat="true" ht="14.25"/>
    <row r="6873" customFormat="true" ht="14.25"/>
    <row r="6874" customFormat="true" ht="14.25"/>
    <row r="6875" customFormat="true" ht="14.25"/>
    <row r="6876" customFormat="true" ht="14.25"/>
    <row r="6877" customFormat="true" ht="14.25"/>
    <row r="6878" customFormat="true" ht="14.25"/>
    <row r="6879" customFormat="true" ht="14.25"/>
    <row r="6880" customFormat="true" ht="14.25"/>
    <row r="6881" customFormat="true" ht="14.25"/>
    <row r="6882" customFormat="true" ht="14.25"/>
    <row r="6883" customFormat="true" ht="14.25"/>
    <row r="6884" customFormat="true" ht="14.25"/>
    <row r="6885" customFormat="true" ht="14.25"/>
    <row r="6886" customFormat="true" ht="14.25"/>
    <row r="6887" customFormat="true" ht="14.25"/>
    <row r="6888" customFormat="true" ht="14.25"/>
    <row r="6889" customFormat="true" ht="14.25"/>
    <row r="6890" customFormat="true" ht="14.25"/>
    <row r="6891" customFormat="true" ht="14.25"/>
    <row r="6892" customFormat="true" ht="14.25"/>
    <row r="6893" customFormat="true" ht="14.25"/>
    <row r="6894" customFormat="true" ht="14.25"/>
    <row r="6895" customFormat="true" ht="14.25"/>
    <row r="6896" customFormat="true" ht="14.25"/>
    <row r="6897" customFormat="true" ht="14.25"/>
    <row r="6898" customFormat="true" ht="14.25"/>
    <row r="6899" customFormat="true" ht="14.25"/>
    <row r="6900" customFormat="true" ht="14.25"/>
    <row r="6901" customFormat="true" ht="14.25"/>
    <row r="6902" customFormat="true" ht="14.25"/>
    <row r="6903" customFormat="true" ht="14.25"/>
    <row r="6904" customFormat="true" ht="14.25"/>
    <row r="6905" customFormat="true" ht="14.25"/>
    <row r="6906" customFormat="true" ht="14.25"/>
    <row r="6907" customFormat="true" ht="14.25"/>
    <row r="6908" customFormat="true" ht="14.25"/>
    <row r="6909" customFormat="true" ht="14.25"/>
    <row r="6910" customFormat="true" ht="14.25"/>
    <row r="6911" customFormat="true" ht="14.25"/>
    <row r="6912" customFormat="true" ht="14.25"/>
    <row r="6913" customFormat="true" ht="14.25"/>
    <row r="6914" customFormat="true" ht="14.25"/>
    <row r="6915" customFormat="true" ht="14.25"/>
    <row r="6916" customFormat="true" ht="14.25"/>
    <row r="6917" customFormat="true" ht="14.25"/>
    <row r="6918" customFormat="true" ht="14.25"/>
    <row r="6919" customFormat="true" ht="14.25"/>
    <row r="6920" customFormat="true" ht="14.25"/>
    <row r="6921" customFormat="true" ht="14.25"/>
    <row r="6922" customFormat="true" ht="14.25"/>
    <row r="6923" customFormat="true" ht="14.25"/>
    <row r="6924" customFormat="true" ht="14.25"/>
    <row r="6925" customFormat="true" ht="14.25"/>
    <row r="6926" customFormat="true" ht="14.25"/>
    <row r="6927" customFormat="true" ht="14.25"/>
    <row r="6928" customFormat="true" ht="14.25"/>
    <row r="6929" customFormat="true" ht="14.25"/>
    <row r="6930" customFormat="true" ht="14.25"/>
    <row r="6931" customFormat="true" ht="14.25"/>
    <row r="6932" customFormat="true" ht="14.25"/>
    <row r="6933" customFormat="true" ht="14.25"/>
    <row r="6934" customFormat="true" ht="14.25"/>
    <row r="6935" customFormat="true" ht="14.25"/>
    <row r="6936" customFormat="true" ht="14.25"/>
    <row r="6937" customFormat="true" ht="14.25"/>
    <row r="6938" customFormat="true" ht="14.25"/>
    <row r="6939" customFormat="true" ht="14.25"/>
    <row r="6940" customFormat="true" ht="14.25"/>
    <row r="6941" customFormat="true" ht="14.25"/>
    <row r="6942" customFormat="true" ht="14.25"/>
    <row r="6943" customFormat="true" ht="14.25"/>
    <row r="6944" customFormat="true" ht="14.25"/>
    <row r="6945" customFormat="true" ht="14.25"/>
    <row r="6946" customFormat="true" ht="14.25"/>
    <row r="6947" customFormat="true" ht="14.25"/>
    <row r="6948" customFormat="true" ht="14.25"/>
    <row r="6949" customFormat="true" ht="14.25"/>
    <row r="6950" customFormat="true" ht="14.25"/>
    <row r="6951" customFormat="true" ht="14.25"/>
    <row r="6952" customFormat="true" ht="14.25"/>
    <row r="6953" customFormat="true" ht="14.25"/>
    <row r="6954" customFormat="true" ht="14.25"/>
    <row r="6955" customFormat="true" ht="14.25"/>
    <row r="6956" customFormat="true" ht="14.25"/>
    <row r="6957" customFormat="true" ht="14.25"/>
    <row r="6958" customFormat="true" ht="14.25"/>
    <row r="6959" customFormat="true" ht="14.25"/>
    <row r="6960" customFormat="true" ht="14.25"/>
    <row r="6961" customFormat="true" ht="14.25"/>
    <row r="6962" customFormat="true" ht="14.25"/>
    <row r="6963" customFormat="true" ht="14.25"/>
    <row r="6964" customFormat="true" ht="14.25"/>
    <row r="6965" customFormat="true" ht="14.25"/>
    <row r="6966" customFormat="true" ht="14.25"/>
    <row r="6967" customFormat="true" ht="14.25"/>
    <row r="6968" customFormat="true" ht="14.25"/>
    <row r="6969" customFormat="true" ht="14.25"/>
    <row r="6970" customFormat="true" ht="14.25"/>
    <row r="6971" customFormat="true" ht="14.25"/>
    <row r="6972" customFormat="true" ht="14.25"/>
    <row r="6973" customFormat="true" ht="14.25"/>
    <row r="6974" customFormat="true" ht="14.25"/>
    <row r="6975" customFormat="true" ht="14.25"/>
    <row r="6976" customFormat="true" ht="14.25"/>
    <row r="6977" customFormat="true" ht="14.25"/>
    <row r="6978" customFormat="true" ht="14.25"/>
    <row r="6979" customFormat="true" ht="14.25"/>
    <row r="6980" customFormat="true" ht="14.25"/>
    <row r="6981" customFormat="true" ht="14.25"/>
    <row r="6982" customFormat="true" ht="14.25"/>
    <row r="6983" customFormat="true" ht="14.25"/>
    <row r="6984" customFormat="true" ht="14.25"/>
    <row r="6985" customFormat="true" ht="14.25"/>
    <row r="6986" customFormat="true" ht="14.25"/>
    <row r="6987" customFormat="true" ht="14.25"/>
    <row r="6988" customFormat="true" ht="14.25"/>
    <row r="6989" customFormat="true" ht="14.25"/>
    <row r="6990" customFormat="true" ht="14.25"/>
    <row r="6991" customFormat="true" ht="14.25"/>
    <row r="6992" customFormat="true" ht="14.25"/>
    <row r="6993" customFormat="true" ht="14.25"/>
    <row r="6994" customFormat="true" ht="14.25"/>
    <row r="6995" customFormat="true" ht="14.25"/>
    <row r="6996" customFormat="true" ht="14.25"/>
    <row r="6997" customFormat="true" ht="14.25"/>
    <row r="6998" customFormat="true" ht="14.25"/>
    <row r="6999" customFormat="true" ht="14.25"/>
    <row r="7000" customFormat="true" ht="14.25"/>
    <row r="7001" customFormat="true" ht="14.25"/>
    <row r="7002" customFormat="true" ht="14.25"/>
    <row r="7003" customFormat="true" ht="14.25"/>
    <row r="7004" customFormat="true" ht="14.25"/>
    <row r="7005" customFormat="true" ht="14.25"/>
    <row r="7006" customFormat="true" ht="14.25"/>
    <row r="7007" customFormat="true" ht="14.25"/>
    <row r="7008" customFormat="true" ht="14.25"/>
    <row r="7009" customFormat="true" ht="14.25"/>
    <row r="7010" customFormat="true" ht="14.25"/>
    <row r="7011" customFormat="true" ht="14.25"/>
    <row r="7012" customFormat="true" ht="14.25"/>
    <row r="7013" customFormat="true" ht="14.25"/>
    <row r="7014" customFormat="true" ht="14.25"/>
    <row r="7015" customFormat="true" ht="14.25"/>
    <row r="7016" customFormat="true" ht="14.25"/>
    <row r="7017" customFormat="true" ht="14.25"/>
    <row r="7018" customFormat="true" ht="14.25"/>
    <row r="7019" customFormat="true" ht="14.25"/>
    <row r="7020" customFormat="true" ht="14.25"/>
    <row r="7021" customFormat="true" ht="14.25"/>
    <row r="7022" customFormat="true" ht="14.25"/>
    <row r="7023" customFormat="true" ht="14.25"/>
    <row r="7024" customFormat="true" ht="14.25"/>
    <row r="7025" customFormat="true" ht="14.25"/>
    <row r="7026" customFormat="true" ht="14.25"/>
    <row r="7027" customFormat="true" ht="14.25"/>
    <row r="7028" customFormat="true" ht="14.25"/>
    <row r="7029" customFormat="true" ht="14.25"/>
    <row r="7030" customFormat="true" ht="14.25"/>
    <row r="7031" customFormat="true" ht="14.25"/>
    <row r="7032" customFormat="true" ht="14.25"/>
    <row r="7033" customFormat="true" ht="14.25"/>
    <row r="7034" customFormat="true" ht="14.25"/>
    <row r="7035" customFormat="true" ht="14.25"/>
    <row r="7036" customFormat="true" ht="14.25"/>
    <row r="7037" customFormat="true" ht="14.25"/>
    <row r="7038" customFormat="true" ht="14.25"/>
    <row r="7039" customFormat="true" ht="14.25"/>
    <row r="7040" customFormat="true" ht="14.25"/>
    <row r="7041" customFormat="true" ht="14.25"/>
    <row r="7042" customFormat="true" ht="14.25"/>
    <row r="7043" customFormat="true" ht="14.25"/>
    <row r="7044" customFormat="true" ht="14.25"/>
    <row r="7045" customFormat="true" ht="14.25"/>
    <row r="7046" customFormat="true" ht="14.25"/>
    <row r="7047" customFormat="true" ht="14.25"/>
    <row r="7048" customFormat="true" ht="14.25"/>
    <row r="7049" customFormat="true" ht="14.25"/>
    <row r="7050" customFormat="true" ht="14.25"/>
    <row r="7051" customFormat="true" ht="14.25"/>
    <row r="7052" customFormat="true" ht="14.25"/>
    <row r="7053" customFormat="true" ht="14.25"/>
    <row r="7054" customFormat="true" ht="14.25"/>
    <row r="7055" customFormat="true" ht="14.25"/>
    <row r="7056" customFormat="true" ht="14.25"/>
    <row r="7057" customFormat="true" ht="14.25"/>
    <row r="7058" customFormat="true" ht="14.25"/>
    <row r="7059" customFormat="true" ht="14.25"/>
    <row r="7060" customFormat="true" ht="14.25"/>
    <row r="7061" customFormat="true" ht="14.25"/>
    <row r="7062" customFormat="true" ht="14.25"/>
    <row r="7063" customFormat="true" ht="14.25"/>
    <row r="7064" customFormat="true" ht="14.25"/>
    <row r="7065" customFormat="true" ht="14.25"/>
    <row r="7066" customFormat="true" ht="14.25"/>
    <row r="7067" customFormat="true" ht="14.25"/>
    <row r="7068" customFormat="true" ht="14.25"/>
    <row r="7069" customFormat="true" ht="14.25"/>
    <row r="7070" customFormat="true" ht="14.25"/>
    <row r="7071" customFormat="true" ht="14.25"/>
    <row r="7072" customFormat="true" ht="14.25"/>
    <row r="7073" customFormat="true" ht="14.25"/>
    <row r="7074" customFormat="true" ht="14.25"/>
    <row r="7075" customFormat="true" ht="14.25"/>
    <row r="7076" customFormat="true" ht="14.25"/>
    <row r="7077" customFormat="true" ht="14.25"/>
    <row r="7078" customFormat="true" ht="14.25"/>
    <row r="7079" customFormat="true" ht="14.25"/>
    <row r="7080" customFormat="true" ht="14.25"/>
    <row r="7081" customFormat="true" ht="14.25"/>
    <row r="7082" customFormat="true" ht="14.25"/>
    <row r="7083" customFormat="true" ht="14.25"/>
    <row r="7084" customFormat="true" ht="14.25"/>
    <row r="7085" customFormat="true" ht="14.25"/>
    <row r="7086" customFormat="true" ht="14.25"/>
    <row r="7087" customFormat="true" ht="14.25"/>
    <row r="7088" customFormat="true" ht="14.25"/>
    <row r="7089" customFormat="true" ht="14.25"/>
    <row r="7090" customFormat="true" ht="14.25"/>
    <row r="7091" customFormat="true" ht="14.25"/>
    <row r="7092" customFormat="true" ht="14.25"/>
    <row r="7093" customFormat="true" ht="14.25"/>
    <row r="7094" customFormat="true" ht="14.25"/>
    <row r="7095" customFormat="true" ht="14.25"/>
    <row r="7096" customFormat="true" ht="14.25"/>
    <row r="7097" customFormat="true" ht="14.25"/>
    <row r="7098" customFormat="true" ht="14.25"/>
    <row r="7099" customFormat="true" ht="14.25"/>
    <row r="7100" customFormat="true" ht="14.25"/>
    <row r="7101" customFormat="true" ht="14.25"/>
    <row r="7102" customFormat="true" ht="14.25"/>
    <row r="7103" customFormat="true" ht="14.25"/>
    <row r="7104" customFormat="true" ht="14.25"/>
    <row r="7105" customFormat="true" ht="14.25"/>
    <row r="7106" customFormat="true" ht="14.25"/>
    <row r="7107" customFormat="true" ht="14.25"/>
    <row r="7108" customFormat="true" ht="14.25"/>
    <row r="7109" customFormat="true" ht="14.25"/>
    <row r="7110" customFormat="true" ht="14.25"/>
    <row r="7111" customFormat="true" ht="14.25"/>
    <row r="7112" customFormat="true" ht="14.25"/>
    <row r="7113" customFormat="true" ht="14.25"/>
    <row r="7114" customFormat="true" ht="14.25"/>
    <row r="7115" customFormat="true" ht="14.25"/>
    <row r="7116" customFormat="true" ht="14.25"/>
    <row r="7117" customFormat="true" ht="14.25"/>
    <row r="7118" customFormat="true" ht="14.25"/>
    <row r="7119" customFormat="true" ht="14.25"/>
    <row r="7120" customFormat="true" ht="14.25"/>
    <row r="7121" customFormat="true" ht="14.25"/>
    <row r="7122" customFormat="true" ht="14.25"/>
    <row r="7123" customFormat="true" ht="14.25"/>
    <row r="7124" customFormat="true" ht="14.25"/>
    <row r="7125" customFormat="true" ht="14.25"/>
    <row r="7126" customFormat="true" ht="14.25"/>
    <row r="7127" customFormat="true" ht="14.25"/>
    <row r="7128" customFormat="true" ht="14.25"/>
    <row r="7129" customFormat="true" ht="14.25"/>
    <row r="7130" customFormat="true" ht="14.25"/>
    <row r="7131" customFormat="true" ht="14.25"/>
    <row r="7132" customFormat="true" ht="14.25"/>
    <row r="7133" customFormat="true" ht="14.25"/>
    <row r="7134" customFormat="true" ht="14.25"/>
    <row r="7135" customFormat="true" ht="14.25"/>
    <row r="7136" customFormat="true" ht="14.25"/>
    <row r="7137" customFormat="true" ht="14.25"/>
    <row r="7138" customFormat="true" ht="14.25"/>
    <row r="7139" customFormat="true" ht="14.25"/>
    <row r="7140" customFormat="true" ht="14.25"/>
    <row r="7141" customFormat="true" ht="14.25"/>
    <row r="7142" customFormat="true" ht="14.25"/>
    <row r="7143" customFormat="true" ht="14.25"/>
    <row r="7144" customFormat="true" ht="14.25"/>
    <row r="7145" customFormat="true" ht="14.25"/>
    <row r="7146" customFormat="true" ht="14.25"/>
    <row r="7147" customFormat="true" ht="14.25"/>
    <row r="7148" customFormat="true" ht="14.25"/>
    <row r="7149" customFormat="true" ht="14.25"/>
    <row r="7150" customFormat="true" ht="14.25"/>
    <row r="7151" customFormat="true" ht="14.25"/>
    <row r="7152" customFormat="true" ht="14.25"/>
    <row r="7153" customFormat="true" ht="14.25"/>
    <row r="7154" customFormat="true" ht="14.25"/>
    <row r="7155" customFormat="true" ht="14.25"/>
    <row r="7156" customFormat="true" ht="14.25"/>
    <row r="7157" customFormat="true" ht="14.25"/>
    <row r="7158" customFormat="true" ht="14.25"/>
    <row r="7159" customFormat="true" ht="14.25"/>
    <row r="7160" customFormat="true" ht="14.25"/>
    <row r="7161" customFormat="true" ht="14.25"/>
    <row r="7162" customFormat="true" ht="14.25"/>
    <row r="7163" customFormat="true" ht="14.25"/>
    <row r="7164" customFormat="true" ht="14.25"/>
    <row r="7165" customFormat="true" ht="14.25"/>
    <row r="7166" customFormat="true" ht="14.25"/>
    <row r="7167" customFormat="true" ht="14.25"/>
    <row r="7168" customFormat="true" ht="14.25"/>
    <row r="7169" customFormat="true" ht="14.25"/>
    <row r="7170" customFormat="true" ht="14.25"/>
    <row r="7171" customFormat="true" ht="14.25"/>
    <row r="7172" customFormat="true" ht="14.25"/>
    <row r="7173" customFormat="true" ht="14.25"/>
    <row r="7174" customFormat="true" ht="14.25"/>
    <row r="7175" customFormat="true" ht="14.25"/>
    <row r="7176" customFormat="true" ht="14.25"/>
    <row r="7177" customFormat="true" ht="14.25"/>
    <row r="7178" customFormat="true" ht="14.25"/>
    <row r="7179" customFormat="true" ht="14.25"/>
    <row r="7180" customFormat="true" ht="14.25"/>
    <row r="7181" customFormat="true" ht="14.25"/>
    <row r="7182" customFormat="true" ht="14.25"/>
    <row r="7183" customFormat="true" ht="14.25"/>
    <row r="7184" customFormat="true" ht="14.25"/>
    <row r="7185" customFormat="true" ht="14.25"/>
    <row r="7186" customFormat="true" ht="14.25"/>
    <row r="7187" customFormat="true" ht="14.25"/>
    <row r="7188" customFormat="true" ht="14.25"/>
    <row r="7189" customFormat="true" ht="14.25"/>
    <row r="7190" customFormat="true" ht="14.25"/>
    <row r="7191" customFormat="true" ht="14.25"/>
    <row r="7192" customFormat="true" ht="14.25"/>
    <row r="7193" customFormat="true" ht="14.25"/>
    <row r="7194" customFormat="true" ht="14.25"/>
    <row r="7195" customFormat="true" ht="14.25"/>
    <row r="7196" customFormat="true" ht="14.25"/>
    <row r="7197" customFormat="true" ht="14.25"/>
    <row r="7198" customFormat="true" ht="14.25"/>
    <row r="7199" customFormat="true" ht="14.25"/>
    <row r="7200" customFormat="true" ht="14.25"/>
    <row r="7201" customFormat="true" ht="14.25"/>
    <row r="7202" customFormat="true" ht="14.25"/>
    <row r="7203" customFormat="true" ht="14.25"/>
    <row r="7204" customFormat="true" ht="14.25"/>
    <row r="7205" customFormat="true" ht="14.25"/>
    <row r="7206" customFormat="true" ht="14.25"/>
    <row r="7207" customFormat="true" ht="14.25"/>
    <row r="7208" customFormat="true" ht="14.25"/>
    <row r="7209" customFormat="true" ht="14.25"/>
    <row r="7210" customFormat="true" ht="14.25"/>
    <row r="7211" customFormat="true" ht="14.25"/>
    <row r="7212" customFormat="true" ht="14.25"/>
    <row r="7213" customFormat="true" ht="14.25"/>
    <row r="7214" customFormat="true" ht="14.25"/>
    <row r="7215" customFormat="true" ht="14.25"/>
    <row r="7216" customFormat="true" ht="14.25"/>
    <row r="7217" customFormat="true" ht="14.25"/>
    <row r="7218" customFormat="true" ht="14.25"/>
    <row r="7219" customFormat="true" ht="14.25"/>
    <row r="7220" customFormat="true" ht="14.25"/>
    <row r="7221" customFormat="true" ht="14.25"/>
    <row r="7222" customFormat="true" ht="14.25"/>
    <row r="7223" customFormat="true" ht="14.25"/>
    <row r="7224" customFormat="true" ht="14.25"/>
    <row r="7225" customFormat="true" ht="14.25"/>
    <row r="7226" customFormat="true" ht="14.25"/>
    <row r="7227" customFormat="true" ht="14.25"/>
    <row r="7228" customFormat="true" ht="14.25"/>
    <row r="7229" customFormat="true" ht="14.25"/>
    <row r="7230" customFormat="true" ht="14.25"/>
    <row r="7231" customFormat="true" ht="14.25"/>
    <row r="7232" customFormat="true" ht="14.25"/>
    <row r="7233" customFormat="true" ht="14.25"/>
    <row r="7234" customFormat="true" ht="14.25"/>
    <row r="7235" customFormat="true" ht="14.25"/>
    <row r="7236" customFormat="true" ht="14.25"/>
    <row r="7237" customFormat="true" ht="14.25"/>
    <row r="7238" customFormat="true" ht="14.25"/>
    <row r="7239" customFormat="true" ht="14.25"/>
    <row r="7240" customFormat="true" ht="14.25"/>
    <row r="7241" customFormat="true" ht="14.25"/>
    <row r="7242" customFormat="true" ht="14.25"/>
    <row r="7243" customFormat="true" ht="14.25"/>
    <row r="7244" customFormat="true" ht="14.25"/>
    <row r="7245" customFormat="true" ht="14.25"/>
    <row r="7246" customFormat="true" ht="14.25"/>
    <row r="7247" customFormat="true" ht="14.25"/>
    <row r="7248" customFormat="true" ht="14.25"/>
    <row r="7249" customFormat="true" ht="14.25"/>
    <row r="7250" customFormat="true" ht="14.25"/>
    <row r="7251" customFormat="true" ht="14.25"/>
    <row r="7252" customFormat="true" ht="14.25"/>
    <row r="7253" customFormat="true" ht="14.25"/>
    <row r="7254" customFormat="true" ht="14.25"/>
    <row r="7255" customFormat="true" ht="14.25"/>
    <row r="7256" customFormat="true" ht="14.25"/>
    <row r="7257" customFormat="true" ht="14.25"/>
    <row r="7258" customFormat="true" ht="14.25"/>
    <row r="7259" customFormat="true" ht="14.25"/>
    <row r="7260" customFormat="true" ht="14.25"/>
    <row r="7261" customFormat="true" ht="14.25"/>
    <row r="7262" customFormat="true" ht="14.25"/>
    <row r="7263" customFormat="true" ht="14.25"/>
    <row r="7264" customFormat="true" ht="14.25"/>
    <row r="7265" customFormat="true" ht="14.25"/>
    <row r="7266" customFormat="true" ht="14.25"/>
    <row r="7267" customFormat="true" ht="14.25"/>
    <row r="7268" customFormat="true" ht="14.25"/>
    <row r="7269" customFormat="true" ht="14.25"/>
    <row r="7270" customFormat="true" ht="14.25"/>
    <row r="7271" customFormat="true" ht="14.25"/>
    <row r="7272" customFormat="true" ht="14.25"/>
    <row r="7273" customFormat="true" ht="14.25"/>
    <row r="7274" customFormat="true" ht="14.25"/>
    <row r="7275" customFormat="true" ht="14.25"/>
    <row r="7276" customFormat="true" ht="14.25"/>
    <row r="7277" customFormat="true" ht="14.25"/>
    <row r="7278" customFormat="true" ht="14.25"/>
    <row r="7279" customFormat="true" ht="14.25"/>
    <row r="7280" customFormat="true" ht="14.25"/>
    <row r="7281" customFormat="true" ht="14.25"/>
    <row r="7282" customFormat="true" ht="14.25"/>
    <row r="7283" customFormat="true" ht="14.25"/>
    <row r="7284" customFormat="true" ht="14.25"/>
    <row r="7285" customFormat="true" ht="14.25"/>
    <row r="7286" customFormat="true" ht="14.25"/>
    <row r="7287" customFormat="true" ht="14.25"/>
    <row r="7288" customFormat="true" ht="14.25"/>
    <row r="7289" customFormat="true" ht="14.25"/>
    <row r="7290" customFormat="true" ht="14.25"/>
    <row r="7291" customFormat="true" ht="14.25"/>
    <row r="7292" customFormat="true" ht="14.25"/>
    <row r="7293" customFormat="true" ht="14.25"/>
    <row r="7294" customFormat="true" ht="14.25"/>
    <row r="7295" customFormat="true" ht="14.25"/>
    <row r="7296" customFormat="true" ht="14.25"/>
    <row r="7297" customFormat="true" ht="14.25"/>
    <row r="7298" customFormat="true" ht="14.25"/>
    <row r="7299" customFormat="true" ht="14.25"/>
    <row r="7300" customFormat="true" ht="14.25"/>
    <row r="7301" customFormat="true" ht="14.25"/>
    <row r="7302" customFormat="true" ht="14.25"/>
    <row r="7303" customFormat="true" ht="14.25"/>
    <row r="7304" customFormat="true" ht="14.25"/>
    <row r="7305" customFormat="true" ht="14.25"/>
    <row r="7306" customFormat="true" ht="14.25"/>
    <row r="7307" customFormat="true" ht="14.25"/>
    <row r="7308" customFormat="true" ht="14.25"/>
    <row r="7309" customFormat="true" ht="14.25"/>
    <row r="7310" customFormat="true" ht="14.25"/>
    <row r="7311" customFormat="true" ht="14.25"/>
    <row r="7312" customFormat="true" ht="14.25"/>
    <row r="7313" customFormat="true" ht="14.25"/>
    <row r="7314" customFormat="true" ht="14.25"/>
    <row r="7315" customFormat="true" ht="14.25"/>
    <row r="7316" customFormat="true" ht="14.25"/>
    <row r="7317" customFormat="true" ht="14.25"/>
    <row r="7318" customFormat="true" ht="14.25"/>
    <row r="7319" customFormat="true" ht="14.25"/>
    <row r="7320" customFormat="true" ht="14.25"/>
    <row r="7321" customFormat="true" ht="14.25"/>
    <row r="7322" customFormat="true" ht="14.25"/>
    <row r="7323" customFormat="true" ht="14.25"/>
    <row r="7324" customFormat="true" ht="14.25"/>
    <row r="7325" customFormat="true" ht="14.25"/>
    <row r="7326" customFormat="true" ht="14.25"/>
    <row r="7327" customFormat="true" ht="14.25"/>
    <row r="7328" customFormat="true" ht="14.25"/>
    <row r="7329" customFormat="true" ht="14.25"/>
    <row r="7330" customFormat="true" ht="14.25"/>
    <row r="7331" customFormat="true" ht="14.25"/>
    <row r="7332" customFormat="true" ht="14.25"/>
    <row r="7333" customFormat="true" ht="14.25"/>
    <row r="7334" customFormat="true" ht="14.25"/>
    <row r="7335" customFormat="true" ht="14.25"/>
    <row r="7336" customFormat="true" ht="14.25"/>
    <row r="7337" customFormat="true" ht="14.25"/>
    <row r="7338" customFormat="true" ht="14.25"/>
    <row r="7339" customFormat="true" ht="14.25"/>
    <row r="7340" customFormat="true" ht="14.25"/>
    <row r="7341" customFormat="true" ht="14.25"/>
    <row r="7342" customFormat="true" ht="14.25"/>
    <row r="7343" customFormat="true" ht="14.25"/>
    <row r="7344" customFormat="true" ht="14.25"/>
    <row r="7345" customFormat="true" ht="14.25"/>
    <row r="7346" customFormat="true" ht="14.25"/>
    <row r="7347" customFormat="true" ht="14.25"/>
    <row r="7348" customFormat="true" ht="14.25"/>
    <row r="7349" customFormat="true" ht="14.25"/>
    <row r="7350" customFormat="true" ht="14.25"/>
    <row r="7351" customFormat="true" ht="14.25"/>
    <row r="7352" customFormat="true" ht="14.25"/>
    <row r="7353" customFormat="true" ht="14.25"/>
    <row r="7354" customFormat="true" ht="14.25"/>
    <row r="7355" customFormat="true" ht="14.25"/>
    <row r="7356" customFormat="true" ht="14.25"/>
    <row r="7357" customFormat="true" ht="14.25"/>
    <row r="7358" customFormat="true" ht="14.25"/>
    <row r="7359" customFormat="true" ht="14.25"/>
    <row r="7360" customFormat="true" ht="14.25"/>
    <row r="7361" customFormat="true" ht="14.25"/>
    <row r="7362" customFormat="true" ht="14.25"/>
    <row r="7363" customFormat="true" ht="14.25"/>
    <row r="7364" customFormat="true" ht="14.25"/>
    <row r="7365" customFormat="true" ht="14.25"/>
    <row r="7366" customFormat="true" ht="14.25"/>
    <row r="7367" customFormat="true" ht="14.25"/>
    <row r="7368" customFormat="true" ht="14.25"/>
    <row r="7369" customFormat="true" ht="14.25"/>
    <row r="7370" customFormat="true" ht="14.25"/>
    <row r="7371" customFormat="true" ht="14.25"/>
    <row r="7372" customFormat="true" ht="14.25"/>
    <row r="7373" customFormat="true" ht="14.25"/>
    <row r="7374" customFormat="true" ht="14.25"/>
    <row r="7375" customFormat="true" ht="14.25"/>
    <row r="7376" customFormat="true" ht="14.25"/>
    <row r="7377" customFormat="true" ht="14.25"/>
    <row r="7378" customFormat="true" ht="14.25"/>
    <row r="7379" customFormat="true" ht="14.25"/>
    <row r="7380" customFormat="true" ht="14.25"/>
    <row r="7381" customFormat="true" ht="14.25"/>
    <row r="7382" customFormat="true" ht="14.25"/>
    <row r="7383" customFormat="true" ht="14.25"/>
    <row r="7384" customFormat="true" ht="14.25"/>
    <row r="7385" customFormat="true" ht="14.25"/>
    <row r="7386" customFormat="true" ht="14.25"/>
    <row r="7387" customFormat="true" ht="14.25"/>
    <row r="7388" customFormat="true" ht="14.25"/>
    <row r="7389" customFormat="true" ht="14.25"/>
    <row r="7390" customFormat="true" ht="14.25"/>
    <row r="7391" customFormat="true" ht="14.25"/>
    <row r="7392" customFormat="true" ht="14.25"/>
    <row r="7393" customFormat="true" ht="14.25"/>
    <row r="7394" customFormat="true" ht="14.25"/>
    <row r="7395" customFormat="true" ht="14.25"/>
    <row r="7396" customFormat="true" ht="14.25"/>
    <row r="7397" customFormat="true" ht="14.25"/>
    <row r="7398" customFormat="true" ht="14.25"/>
    <row r="7399" customFormat="true" ht="14.25"/>
    <row r="7400" customFormat="true" ht="14.25"/>
    <row r="7401" customFormat="true" ht="14.25"/>
    <row r="7402" customFormat="true" ht="14.25"/>
    <row r="7403" customFormat="true" ht="14.25"/>
    <row r="7404" customFormat="true" ht="14.25"/>
    <row r="7405" customFormat="true" ht="14.25"/>
    <row r="7406" customFormat="true" ht="14.25"/>
    <row r="7407" customFormat="true" ht="14.25"/>
    <row r="7408" customFormat="true" ht="14.25"/>
    <row r="7409" customFormat="true" ht="14.25"/>
    <row r="7410" customFormat="true" ht="14.25"/>
    <row r="7411" customFormat="true" ht="14.25"/>
    <row r="7412" customFormat="true" ht="14.25"/>
    <row r="7413" customFormat="true" ht="14.25"/>
    <row r="7414" customFormat="true" ht="14.25"/>
    <row r="7415" customFormat="true" ht="14.25"/>
    <row r="7416" customFormat="true" ht="14.25"/>
    <row r="7417" customFormat="true" ht="14.25"/>
    <row r="7418" customFormat="true" ht="14.25"/>
    <row r="7419" customFormat="true" ht="14.25"/>
    <row r="7420" customFormat="true" ht="14.25"/>
    <row r="7421" customFormat="true" ht="14.25"/>
    <row r="7422" customFormat="true" ht="14.25"/>
    <row r="7423" customFormat="true" ht="14.25"/>
    <row r="7424" customFormat="true" ht="14.25"/>
    <row r="7425" customFormat="true" ht="14.25"/>
    <row r="7426" customFormat="true" ht="14.25"/>
    <row r="7427" customFormat="true" ht="14.25"/>
    <row r="7428" customFormat="true" ht="14.25"/>
    <row r="7429" customFormat="true" ht="14.25"/>
    <row r="7430" customFormat="true" ht="14.25"/>
    <row r="7431" customFormat="true" ht="14.25"/>
    <row r="7432" customFormat="true" ht="14.25"/>
    <row r="7433" customFormat="true" ht="14.25"/>
    <row r="7434" customFormat="true" ht="14.25"/>
    <row r="7435" customFormat="true" ht="14.25"/>
    <row r="7436" customFormat="true" ht="14.25"/>
    <row r="7437" customFormat="true" ht="14.25"/>
    <row r="7438" customFormat="true" ht="14.25"/>
    <row r="7439" customFormat="true" ht="14.25"/>
    <row r="7440" customFormat="true" ht="14.25"/>
    <row r="7441" customFormat="true" ht="14.25"/>
    <row r="7442" customFormat="true" ht="14.25"/>
    <row r="7443" customFormat="true" ht="14.25"/>
    <row r="7444" customFormat="true" ht="14.25"/>
    <row r="7445" customFormat="true" ht="14.25"/>
    <row r="7446" customFormat="true" ht="14.25"/>
    <row r="7447" customFormat="true" ht="14.25"/>
    <row r="7448" customFormat="true" ht="14.25"/>
    <row r="7449" customFormat="true" ht="14.25"/>
    <row r="7450" customFormat="true" ht="14.25"/>
    <row r="7451" customFormat="true" ht="14.25"/>
    <row r="7452" customFormat="true" ht="14.25"/>
    <row r="7453" customFormat="true" ht="14.25"/>
    <row r="7454" customFormat="true" ht="14.25"/>
    <row r="7455" customFormat="true" ht="14.25"/>
    <row r="7456" customFormat="true" ht="14.25"/>
    <row r="7457" customFormat="true" ht="14.25"/>
    <row r="7458" customFormat="true" ht="14.25"/>
    <row r="7459" customFormat="true" ht="14.25"/>
    <row r="7460" customFormat="true" ht="14.25"/>
    <row r="7461" customFormat="true" ht="14.25"/>
    <row r="7462" customFormat="true" ht="14.25"/>
    <row r="7463" customFormat="true" ht="14.25"/>
    <row r="7464" customFormat="true" ht="14.25"/>
    <row r="7465" customFormat="true" ht="14.25"/>
    <row r="7466" customFormat="true" ht="14.25"/>
    <row r="7467" customFormat="true" ht="14.25"/>
    <row r="7468" customFormat="true" ht="14.25"/>
    <row r="7469" customFormat="true" ht="14.25"/>
    <row r="7470" customFormat="true" ht="14.25"/>
    <row r="7471" customFormat="true" ht="14.25"/>
    <row r="7472" customFormat="true" ht="14.25"/>
    <row r="7473" customFormat="true" ht="14.25"/>
    <row r="7474" customFormat="true" ht="14.25"/>
    <row r="7475" customFormat="true" ht="14.25"/>
    <row r="7476" customFormat="true" ht="14.25"/>
    <row r="7477" customFormat="true" ht="14.25"/>
    <row r="7478" customFormat="true" ht="14.25"/>
    <row r="7479" customFormat="true" ht="14.25"/>
    <row r="7480" customFormat="true" ht="14.25"/>
    <row r="7481" customFormat="true" ht="14.25"/>
    <row r="7482" customFormat="true" ht="14.25"/>
    <row r="7483" customFormat="true" ht="14.25"/>
    <row r="7484" customFormat="true" ht="14.25"/>
    <row r="7485" customFormat="true" ht="14.25"/>
    <row r="7486" customFormat="true" ht="14.25"/>
    <row r="7487" customFormat="true" ht="14.25"/>
    <row r="7488" customFormat="true" ht="14.25"/>
    <row r="7489" customFormat="true" ht="14.25"/>
    <row r="7490" customFormat="true" ht="14.25"/>
    <row r="7491" customFormat="true" ht="14.25"/>
    <row r="7492" customFormat="true" ht="14.25"/>
    <row r="7493" customFormat="true" ht="14.25"/>
    <row r="7494" customFormat="true" ht="14.25"/>
    <row r="7495" customFormat="true" ht="14.25"/>
    <row r="7496" customFormat="true" ht="14.25"/>
    <row r="7497" customFormat="true" ht="14.25"/>
    <row r="7498" customFormat="true" ht="14.25"/>
    <row r="7499" customFormat="true" ht="14.25"/>
    <row r="7500" customFormat="true" ht="14.25"/>
    <row r="7501" customFormat="true" ht="14.25"/>
    <row r="7502" customFormat="true" ht="14.25"/>
    <row r="7503" customFormat="true" ht="14.25"/>
    <row r="7504" customFormat="true" ht="14.25"/>
    <row r="7505" customFormat="true" ht="14.25"/>
    <row r="7506" customFormat="true" ht="14.25"/>
    <row r="7507" customFormat="true" ht="14.25"/>
    <row r="7508" customFormat="true" ht="14.25"/>
    <row r="7509" customFormat="true" ht="14.25"/>
    <row r="7510" customFormat="true" ht="14.25"/>
    <row r="7511" customFormat="true" ht="14.25"/>
    <row r="7512" customFormat="true" ht="14.25"/>
    <row r="7513" customFormat="true" ht="14.25"/>
    <row r="7514" customFormat="true" ht="14.25"/>
    <row r="7515" customFormat="true" ht="14.25"/>
    <row r="7516" customFormat="true" ht="14.25"/>
    <row r="7517" customFormat="true" ht="14.25"/>
    <row r="7518" customFormat="true" ht="14.25"/>
    <row r="7519" customFormat="true" ht="14.25"/>
    <row r="7520" customFormat="true" ht="14.25"/>
    <row r="7521" customFormat="true" ht="14.25"/>
    <row r="7522" customFormat="true" ht="14.25"/>
    <row r="7523" customFormat="true" ht="14.25"/>
    <row r="7524" customFormat="true" ht="14.25"/>
    <row r="7525" customFormat="true" ht="14.25"/>
    <row r="7526" customFormat="true" ht="14.25"/>
    <row r="7527" customFormat="true" ht="14.25"/>
    <row r="7528" customFormat="true" ht="14.25"/>
    <row r="7529" customFormat="true" ht="14.25"/>
    <row r="7530" customFormat="true" ht="14.25"/>
    <row r="7531" customFormat="true" ht="14.25"/>
    <row r="7532" customFormat="true" ht="14.25"/>
    <row r="7533" customFormat="true" ht="14.25"/>
    <row r="7534" customFormat="true" ht="14.25"/>
    <row r="7535" customFormat="true" ht="14.25"/>
    <row r="7536" customFormat="true" ht="14.25"/>
    <row r="7537" customFormat="true" ht="14.25"/>
    <row r="7538" customFormat="true" ht="14.25"/>
    <row r="7539" customFormat="true" ht="14.25"/>
    <row r="7540" customFormat="true" ht="14.25"/>
    <row r="7541" customFormat="true" ht="14.25"/>
    <row r="7542" customFormat="true" ht="14.25"/>
    <row r="7543" customFormat="true" ht="14.25"/>
    <row r="7544" customFormat="true" ht="14.25"/>
    <row r="7545" customFormat="true" ht="14.25"/>
    <row r="7546" customFormat="true" ht="14.25"/>
    <row r="7547" customFormat="true" ht="14.25"/>
    <row r="7548" customFormat="true" ht="14.25"/>
    <row r="7549" customFormat="true" ht="14.25"/>
    <row r="7550" customFormat="true" ht="14.25"/>
    <row r="7551" customFormat="true" ht="14.25"/>
    <row r="7552" customFormat="true" ht="14.25"/>
    <row r="7553" customFormat="true" ht="14.25"/>
    <row r="7554" customFormat="true" ht="14.25"/>
    <row r="7555" customFormat="true" ht="14.25"/>
    <row r="7556" customFormat="true" ht="14.25"/>
    <row r="7557" customFormat="true" ht="14.25"/>
    <row r="7558" customFormat="true" ht="14.25"/>
    <row r="7559" customFormat="true" ht="14.25"/>
    <row r="7560" customFormat="true" ht="14.25"/>
    <row r="7561" customFormat="true" ht="14.25"/>
    <row r="7562" customFormat="true" ht="14.25"/>
    <row r="7563" customFormat="true" ht="14.25"/>
    <row r="7564" customFormat="true" ht="14.25"/>
    <row r="7565" customFormat="true" ht="14.25"/>
    <row r="7566" customFormat="true" ht="14.25"/>
    <row r="7567" customFormat="true" ht="14.25"/>
    <row r="7568" customFormat="true" ht="14.25"/>
    <row r="7569" customFormat="true" ht="14.25"/>
    <row r="7570" customFormat="true" ht="14.25"/>
    <row r="7571" customFormat="true" ht="14.25"/>
    <row r="7572" customFormat="true" ht="14.25"/>
    <row r="7573" customFormat="true" ht="14.25"/>
    <row r="7574" customFormat="true" ht="14.25"/>
    <row r="7575" customFormat="true" ht="14.25"/>
    <row r="7576" customFormat="true" ht="14.25"/>
    <row r="7577" customFormat="true" ht="14.25"/>
    <row r="7578" customFormat="true" ht="14.25"/>
    <row r="7579" customFormat="true" ht="14.25"/>
    <row r="7580" customFormat="true" ht="14.25"/>
    <row r="7581" customFormat="true" ht="14.25"/>
    <row r="7582" customFormat="true" ht="14.25"/>
    <row r="7583" customFormat="true" ht="14.25"/>
    <row r="7584" customFormat="true" ht="14.25"/>
    <row r="7585" customFormat="true" ht="14.25"/>
    <row r="7586" customFormat="true" ht="14.25"/>
    <row r="7587" customFormat="true" ht="14.25"/>
    <row r="7588" customFormat="true" ht="14.25"/>
    <row r="7589" customFormat="true" ht="14.25"/>
    <row r="7590" customFormat="true" ht="14.25"/>
    <row r="7591" customFormat="true" ht="14.25"/>
    <row r="7592" customFormat="true" ht="14.25"/>
    <row r="7593" customFormat="true" ht="14.25"/>
    <row r="7594" customFormat="true" ht="14.25"/>
    <row r="7595" customFormat="true" ht="14.25"/>
    <row r="7596" customFormat="true" ht="14.25"/>
    <row r="7597" customFormat="true" ht="14.25"/>
    <row r="7598" customFormat="true" ht="14.25"/>
    <row r="7599" customFormat="true" ht="14.25"/>
    <row r="7600" customFormat="true" ht="14.25"/>
    <row r="7601" customFormat="true" ht="14.25"/>
    <row r="7602" customFormat="true" ht="14.25"/>
    <row r="7603" customFormat="true" ht="14.25"/>
    <row r="7604" customFormat="true" ht="14.25"/>
    <row r="7605" customFormat="true" ht="14.25"/>
    <row r="7606" customFormat="true" ht="14.25"/>
    <row r="7607" customFormat="true" ht="14.25"/>
    <row r="7608" customFormat="true" ht="14.25"/>
    <row r="7609" customFormat="true" ht="14.25"/>
    <row r="7610" customFormat="true" ht="14.25"/>
    <row r="7611" customFormat="true" ht="14.25"/>
    <row r="7612" customFormat="true" ht="14.25"/>
    <row r="7613" customFormat="true" ht="14.25"/>
    <row r="7614" customFormat="true" ht="14.25"/>
    <row r="7615" customFormat="true" ht="14.25"/>
    <row r="7616" customFormat="true" ht="14.25"/>
    <row r="7617" customFormat="true" ht="14.25"/>
    <row r="7618" customFormat="true" ht="14.25"/>
    <row r="7619" customFormat="true" ht="14.25"/>
    <row r="7620" customFormat="true" ht="14.25"/>
    <row r="7621" customFormat="true" ht="14.25"/>
    <row r="7622" customFormat="true" ht="14.25"/>
    <row r="7623" customFormat="true" ht="14.25"/>
    <row r="7624" customFormat="true" ht="14.25"/>
    <row r="7625" customFormat="true" ht="14.25"/>
    <row r="7626" customFormat="true" ht="14.25"/>
    <row r="7627" customFormat="true" ht="14.25"/>
    <row r="7628" customFormat="true" ht="14.25"/>
    <row r="7629" customFormat="true" ht="14.25"/>
    <row r="7630" customFormat="true" ht="14.25"/>
    <row r="7631" customFormat="true" ht="14.25"/>
    <row r="7632" customFormat="true" ht="14.25"/>
    <row r="7633" customFormat="true" ht="14.25"/>
    <row r="7634" customFormat="true" ht="14.25"/>
    <row r="7635" customFormat="true" ht="14.25"/>
    <row r="7636" customFormat="true" ht="14.25"/>
    <row r="7637" customFormat="true" ht="14.25"/>
    <row r="7638" customFormat="true" ht="14.25"/>
    <row r="7639" customFormat="true" ht="14.25"/>
    <row r="7640" customFormat="true" ht="14.25"/>
    <row r="7641" customFormat="true" ht="14.25"/>
    <row r="7642" customFormat="true" ht="14.25"/>
    <row r="7643" customFormat="true" ht="14.25"/>
    <row r="7644" customFormat="true" ht="14.25"/>
    <row r="7645" customFormat="true" ht="14.25"/>
    <row r="7646" customFormat="true" ht="14.25"/>
    <row r="7647" customFormat="true" ht="14.25"/>
    <row r="7648" customFormat="true" ht="14.25"/>
    <row r="7649" customFormat="true" ht="14.25"/>
    <row r="7650" customFormat="true" ht="14.25"/>
    <row r="7651" customFormat="true" ht="14.25"/>
    <row r="7652" customFormat="true" ht="14.25"/>
    <row r="7653" customFormat="true" ht="14.25"/>
    <row r="7654" customFormat="true" ht="14.25"/>
    <row r="7655" customFormat="true" ht="14.25"/>
    <row r="7656" customFormat="true" ht="14.25"/>
    <row r="7657" customFormat="true" ht="14.25"/>
    <row r="7658" customFormat="true" ht="14.25"/>
    <row r="7659" customFormat="true" ht="14.25"/>
    <row r="7660" customFormat="true" ht="14.25"/>
    <row r="7661" customFormat="true" ht="14.25"/>
    <row r="7662" customFormat="true" ht="14.25"/>
    <row r="7663" customFormat="true" ht="14.25"/>
    <row r="7664" customFormat="true" ht="14.25"/>
    <row r="7665" customFormat="true" ht="14.25"/>
    <row r="7666" customFormat="true" ht="14.25"/>
    <row r="7667" customFormat="true" ht="14.25"/>
    <row r="7668" customFormat="true" ht="14.25"/>
    <row r="7669" customFormat="true" ht="14.25"/>
    <row r="7670" customFormat="true" ht="14.25"/>
    <row r="7671" customFormat="true" ht="14.25"/>
    <row r="7672" customFormat="true" ht="14.25"/>
    <row r="7673" customFormat="true" ht="14.25"/>
    <row r="7674" customFormat="true" ht="14.25"/>
    <row r="7675" customFormat="true" ht="14.25"/>
    <row r="7676" customFormat="true" ht="14.25"/>
    <row r="7677" customFormat="true" ht="14.25"/>
    <row r="7678" customFormat="true" ht="14.25"/>
    <row r="7679" customFormat="true" ht="14.25"/>
    <row r="7680" customFormat="true" ht="14.25"/>
    <row r="7681" customFormat="true" ht="14.25"/>
    <row r="7682" customFormat="true" ht="14.25"/>
    <row r="7683" customFormat="true" ht="14.25"/>
    <row r="7684" customFormat="true" ht="14.25"/>
    <row r="7685" customFormat="true" ht="14.25"/>
    <row r="7686" customFormat="true" ht="14.25"/>
    <row r="7687" customFormat="true" ht="14.25"/>
    <row r="7688" customFormat="true" ht="14.25"/>
    <row r="7689" customFormat="true" ht="14.25"/>
    <row r="7690" customFormat="true" ht="14.25"/>
    <row r="7691" customFormat="true" ht="14.25"/>
    <row r="7692" customFormat="true" ht="14.25"/>
    <row r="7693" customFormat="true" ht="14.25"/>
    <row r="7694" customFormat="true" ht="14.25"/>
    <row r="7695" customFormat="true" ht="14.25"/>
    <row r="7696" customFormat="true" ht="14.25"/>
    <row r="7697" customFormat="true" ht="14.25"/>
    <row r="7698" customFormat="true" ht="14.25"/>
    <row r="7699" customFormat="true" ht="14.25"/>
    <row r="7700" customFormat="true" ht="14.25"/>
    <row r="7701" customFormat="true" ht="14.25"/>
    <row r="7702" customFormat="true" ht="14.25"/>
    <row r="7703" customFormat="true" ht="14.25"/>
    <row r="7704" customFormat="true" ht="14.25"/>
    <row r="7705" customFormat="true" ht="14.25"/>
    <row r="7706" customFormat="true" ht="14.25"/>
    <row r="7707" customFormat="true" ht="14.25"/>
    <row r="7708" customFormat="true" ht="14.25"/>
    <row r="7709" customFormat="true" ht="14.25"/>
    <row r="7710" customFormat="true" ht="14.25"/>
    <row r="7711" customFormat="true" ht="14.25"/>
    <row r="7712" customFormat="true" ht="14.25"/>
    <row r="7713" customFormat="true" ht="14.25"/>
    <row r="7714" customFormat="true" ht="14.25"/>
    <row r="7715" customFormat="true" ht="14.25"/>
    <row r="7716" customFormat="true" ht="14.25"/>
    <row r="7717" customFormat="true" ht="14.25"/>
    <row r="7718" customFormat="true" ht="14.25"/>
    <row r="7719" customFormat="true" ht="14.25"/>
    <row r="7720" customFormat="true" ht="14.25"/>
    <row r="7721" customFormat="true" ht="14.25"/>
    <row r="7722" customFormat="true" ht="14.25"/>
    <row r="7723" customFormat="true" ht="14.25"/>
    <row r="7724" customFormat="true" ht="14.25"/>
    <row r="7725" customFormat="true" ht="14.25"/>
    <row r="7726" customFormat="true" ht="14.25"/>
    <row r="7727" customFormat="true" ht="14.25"/>
    <row r="7728" customFormat="true" ht="14.25"/>
    <row r="7729" customFormat="true" ht="14.25"/>
    <row r="7730" customFormat="true" ht="14.25"/>
    <row r="7731" customFormat="true" ht="14.25"/>
    <row r="7732" customFormat="true" ht="14.25"/>
    <row r="7733" customFormat="true" ht="14.25"/>
    <row r="7734" customFormat="true" ht="14.25"/>
    <row r="7735" customFormat="true" ht="14.25"/>
    <row r="7736" customFormat="true" ht="14.25"/>
    <row r="7737" customFormat="true" ht="14.25"/>
    <row r="7738" customFormat="true" ht="14.25"/>
    <row r="7739" customFormat="true" ht="14.25"/>
    <row r="7740" customFormat="true" ht="14.25"/>
    <row r="7741" customFormat="true" ht="14.25"/>
    <row r="7742" customFormat="true" ht="14.25"/>
    <row r="7743" customFormat="true" ht="14.25"/>
    <row r="7744" customFormat="true" ht="14.25"/>
    <row r="7745" customFormat="true" ht="14.25"/>
    <row r="7746" customFormat="true" ht="14.25"/>
    <row r="7747" customFormat="true" ht="14.25"/>
    <row r="7748" customFormat="true" ht="14.25"/>
    <row r="7749" customFormat="true" ht="14.25"/>
    <row r="7750" customFormat="true" ht="14.25"/>
    <row r="7751" customFormat="true" ht="14.25"/>
    <row r="7752" customFormat="true" ht="14.25"/>
    <row r="7753" customFormat="true" ht="14.25"/>
    <row r="7754" customFormat="true" ht="14.25"/>
    <row r="7755" customFormat="true" ht="14.25"/>
    <row r="7756" customFormat="true" ht="14.25"/>
    <row r="7757" customFormat="true" ht="14.25"/>
    <row r="7758" customFormat="true" ht="14.25"/>
    <row r="7759" customFormat="true" ht="14.25"/>
    <row r="7760" customFormat="true" ht="14.25"/>
    <row r="7761" customFormat="true" ht="14.25"/>
    <row r="7762" customFormat="true" ht="14.25"/>
    <row r="7763" customFormat="true" ht="14.25"/>
    <row r="7764" customFormat="true" ht="14.25"/>
    <row r="7765" customFormat="true" ht="14.25"/>
    <row r="7766" customFormat="true" ht="14.25"/>
    <row r="7767" customFormat="true" ht="14.25"/>
    <row r="7768" customFormat="true" ht="14.25"/>
    <row r="7769" customFormat="true" ht="14.25"/>
    <row r="7770" customFormat="true" ht="14.25"/>
    <row r="7771" customFormat="true" ht="14.25"/>
    <row r="7772" customFormat="true" ht="14.25"/>
    <row r="7773" customFormat="true" ht="14.25"/>
    <row r="7774" customFormat="true" ht="14.25"/>
    <row r="7775" customFormat="true" ht="14.25"/>
    <row r="7776" customFormat="true" ht="14.25"/>
    <row r="7777" customFormat="true" ht="14.25"/>
    <row r="7778" customFormat="true" ht="14.25"/>
    <row r="7779" customFormat="true" ht="14.25"/>
    <row r="7780" customFormat="true" ht="14.25"/>
    <row r="7781" customFormat="true" ht="14.25"/>
    <row r="7782" customFormat="true" ht="14.25"/>
    <row r="7783" customFormat="true" ht="14.25"/>
    <row r="7784" customFormat="true" ht="14.25"/>
    <row r="7785" customFormat="true" ht="14.25"/>
    <row r="7786" customFormat="true" ht="14.25"/>
    <row r="7787" customFormat="true" ht="14.25"/>
    <row r="7788" customFormat="true" ht="14.25"/>
    <row r="7789" customFormat="true" ht="14.25"/>
    <row r="7790" customFormat="true" ht="14.25"/>
    <row r="7791" customFormat="true" ht="14.25"/>
    <row r="7792" customFormat="true" ht="14.25"/>
    <row r="7793" customFormat="true" ht="14.25"/>
    <row r="7794" customFormat="true" ht="14.25"/>
    <row r="7795" customFormat="true" ht="14.25"/>
    <row r="7796" customFormat="true" ht="14.25"/>
    <row r="7797" customFormat="true" ht="14.25"/>
    <row r="7798" customFormat="true" ht="14.25"/>
    <row r="7799" customFormat="true" ht="14.25"/>
    <row r="7800" customFormat="true" ht="14.25"/>
    <row r="7801" customFormat="true" ht="14.25"/>
    <row r="7802" customFormat="true" ht="14.25"/>
    <row r="7803" customFormat="true" ht="14.25"/>
    <row r="7804" customFormat="true" ht="14.25"/>
    <row r="7805" customFormat="true" ht="14.25"/>
    <row r="7806" customFormat="true" ht="14.25"/>
    <row r="7807" customFormat="true" ht="14.25"/>
    <row r="7808" customFormat="true" ht="14.25"/>
    <row r="7809" customFormat="true" ht="14.25"/>
    <row r="7810" customFormat="true" ht="14.25"/>
    <row r="7811" customFormat="true" ht="14.25"/>
    <row r="7812" customFormat="true" ht="14.25"/>
    <row r="7813" customFormat="true" ht="14.25"/>
    <row r="7814" customFormat="true" ht="14.25"/>
    <row r="7815" customFormat="true" ht="14.25"/>
    <row r="7816" customFormat="true" ht="14.25"/>
    <row r="7817" customFormat="true" ht="14.25"/>
    <row r="7818" customFormat="true" ht="14.25"/>
    <row r="7819" customFormat="true" ht="14.25"/>
    <row r="7820" customFormat="true" ht="14.25"/>
    <row r="7821" customFormat="true" ht="14.25"/>
    <row r="7822" customFormat="true" ht="14.25"/>
    <row r="7823" customFormat="true" ht="14.25"/>
    <row r="7824" customFormat="true" ht="14.25"/>
    <row r="7825" customFormat="true" ht="14.25"/>
    <row r="7826" customFormat="true" ht="14.25"/>
    <row r="7827" customFormat="true" ht="14.25"/>
    <row r="7828" customFormat="true" ht="14.25"/>
    <row r="7829" customFormat="true" ht="14.25"/>
    <row r="7830" customFormat="true" ht="14.25"/>
    <row r="7831" customFormat="true" ht="14.25"/>
    <row r="7832" customFormat="true" ht="14.25"/>
    <row r="7833" customFormat="true" ht="14.25"/>
    <row r="7834" customFormat="true" ht="14.25"/>
    <row r="7835" customFormat="true" ht="14.25"/>
    <row r="7836" customFormat="true" ht="14.25"/>
    <row r="7837" customFormat="true" ht="14.25"/>
    <row r="7838" customFormat="true" ht="14.25"/>
    <row r="7839" customFormat="true" ht="14.25"/>
    <row r="7840" customFormat="true" ht="14.25"/>
    <row r="7841" customFormat="true" ht="14.25"/>
    <row r="7842" customFormat="true" ht="14.25"/>
    <row r="7843" customFormat="true" ht="14.25"/>
    <row r="7844" customFormat="true" ht="14.25"/>
    <row r="7845" customFormat="true" ht="14.25"/>
    <row r="7846" customFormat="true" ht="14.25"/>
    <row r="7847" customFormat="true" ht="14.25"/>
    <row r="7848" customFormat="true" ht="14.25"/>
    <row r="7849" customFormat="true" ht="14.25"/>
    <row r="7850" customFormat="true" ht="14.25"/>
    <row r="7851" customFormat="true" ht="14.25"/>
    <row r="7852" customFormat="true" ht="14.25"/>
    <row r="7853" customFormat="true" ht="14.25"/>
    <row r="7854" customFormat="true" ht="14.25"/>
    <row r="7855" customFormat="true" ht="14.25"/>
    <row r="7856" customFormat="true" ht="14.25"/>
    <row r="7857" customFormat="true" ht="14.25"/>
    <row r="7858" customFormat="true" ht="14.25"/>
    <row r="7859" customFormat="true" ht="14.25"/>
    <row r="7860" customFormat="true" ht="14.25"/>
    <row r="7861" customFormat="true" ht="14.25"/>
    <row r="7862" customFormat="true" ht="14.25"/>
    <row r="7863" customFormat="true" ht="14.25"/>
    <row r="7864" customFormat="true" ht="14.25"/>
    <row r="7865" customFormat="true" ht="14.25"/>
    <row r="7866" customFormat="true" ht="14.25"/>
    <row r="7867" customFormat="true" ht="14.25"/>
    <row r="7868" customFormat="true" ht="14.25"/>
    <row r="7869" customFormat="true" ht="14.25"/>
    <row r="7870" customFormat="true" ht="14.25"/>
    <row r="7871" customFormat="true" ht="14.25"/>
    <row r="7872" customFormat="true" ht="14.25"/>
    <row r="7873" customFormat="true" ht="14.25"/>
    <row r="7874" customFormat="true" ht="14.25"/>
    <row r="7875" customFormat="true" ht="14.25"/>
    <row r="7876" customFormat="true" ht="14.25"/>
    <row r="7877" customFormat="true" ht="14.25"/>
    <row r="7878" customFormat="true" ht="14.25"/>
    <row r="7879" customFormat="true" ht="14.25"/>
    <row r="7880" customFormat="true" ht="14.25"/>
    <row r="7881" customFormat="true" ht="14.25"/>
    <row r="7882" customFormat="true" ht="14.25"/>
    <row r="7883" customFormat="true" ht="14.25"/>
    <row r="7884" customFormat="true" ht="14.25"/>
    <row r="7885" customFormat="true" ht="14.25"/>
    <row r="7886" customFormat="true" ht="14.25"/>
    <row r="7887" customFormat="true" ht="14.25"/>
    <row r="7888" customFormat="true" ht="14.25"/>
    <row r="7889" customFormat="true" ht="14.25"/>
    <row r="7890" customFormat="true" ht="14.25"/>
    <row r="7891" customFormat="true" ht="14.25"/>
    <row r="7892" customFormat="true" ht="14.25"/>
    <row r="7893" customFormat="true" ht="14.25"/>
    <row r="7894" customFormat="true" ht="14.25"/>
    <row r="7895" customFormat="true" ht="14.25"/>
    <row r="7896" customFormat="true" ht="14.25"/>
    <row r="7897" customFormat="true" ht="14.25"/>
    <row r="7898" customFormat="true" ht="14.25"/>
    <row r="7899" customFormat="true" ht="14.25"/>
    <row r="7900" customFormat="true" ht="14.25"/>
    <row r="7901" customFormat="true" ht="14.25"/>
    <row r="7902" customFormat="true" ht="14.25"/>
    <row r="7903" customFormat="true" ht="14.25"/>
    <row r="7904" customFormat="true" ht="14.25"/>
    <row r="7905" customFormat="true" ht="14.25"/>
    <row r="7906" customFormat="true" ht="14.25"/>
    <row r="7907" customFormat="true" ht="14.25"/>
    <row r="7908" customFormat="true" ht="14.25"/>
    <row r="7909" customFormat="true" ht="14.25"/>
    <row r="7910" customFormat="true" ht="14.25"/>
    <row r="7911" customFormat="true" ht="14.25"/>
    <row r="7912" customFormat="true" ht="14.25"/>
    <row r="7913" customFormat="true" ht="14.25"/>
    <row r="7914" customFormat="true" ht="14.25"/>
    <row r="7915" customFormat="true" ht="14.25"/>
    <row r="7916" customFormat="true" ht="14.25"/>
    <row r="7917" customFormat="true" ht="14.25"/>
    <row r="7918" customFormat="true" ht="14.25"/>
    <row r="7919" customFormat="true" ht="14.25"/>
    <row r="7920" customFormat="true" ht="14.25"/>
    <row r="7921" customFormat="true" ht="14.25"/>
    <row r="7922" customFormat="true" ht="14.25"/>
    <row r="7923" customFormat="true" ht="14.25"/>
    <row r="7924" customFormat="true" ht="14.25"/>
    <row r="7925" customFormat="true" ht="14.25"/>
    <row r="7926" customFormat="true" ht="14.25"/>
    <row r="7927" customFormat="true" ht="14.25"/>
    <row r="7928" customFormat="true" ht="14.25"/>
    <row r="7929" customFormat="true" ht="14.25"/>
    <row r="7930" customFormat="true" ht="14.25"/>
    <row r="7931" customFormat="true" ht="14.25"/>
    <row r="7932" customFormat="true" ht="14.25"/>
    <row r="7933" customFormat="true" ht="14.25"/>
    <row r="7934" customFormat="true" ht="14.25"/>
    <row r="7935" customFormat="true" ht="14.25"/>
    <row r="7936" customFormat="true" ht="14.25"/>
    <row r="7937" customFormat="true" ht="14.25"/>
    <row r="7938" customFormat="true" ht="14.25"/>
    <row r="7939" customFormat="true" ht="14.25"/>
    <row r="7940" customFormat="true" ht="14.25"/>
    <row r="7941" customFormat="true" ht="14.25"/>
    <row r="7942" customFormat="true" ht="14.25"/>
    <row r="7943" customFormat="true" ht="14.25"/>
    <row r="7944" customFormat="true" ht="14.25"/>
    <row r="7945" customFormat="true" ht="14.25"/>
    <row r="7946" customFormat="true" ht="14.25"/>
    <row r="7947" customFormat="true" ht="14.25"/>
    <row r="7948" customFormat="true" ht="14.25"/>
    <row r="7949" customFormat="true" ht="14.25"/>
    <row r="7950" customFormat="true" ht="14.25"/>
    <row r="7951" customFormat="true" ht="14.25"/>
    <row r="7952" customFormat="true" ht="14.25"/>
    <row r="7953" customFormat="true" ht="14.25"/>
    <row r="7954" customFormat="true" ht="14.25"/>
    <row r="7955" customFormat="true" ht="14.25"/>
    <row r="7956" customFormat="true" ht="14.25"/>
    <row r="7957" customFormat="true" ht="14.25"/>
    <row r="7958" customFormat="true" ht="14.25"/>
    <row r="7959" customFormat="true" ht="14.25"/>
    <row r="7960" customFormat="true" ht="14.25"/>
    <row r="7961" customFormat="true" ht="14.25"/>
    <row r="7962" customFormat="true" ht="14.25"/>
    <row r="7963" customFormat="true" ht="14.25"/>
    <row r="7964" customFormat="true" ht="14.25"/>
    <row r="7965" customFormat="true" ht="14.25"/>
    <row r="7966" customFormat="true" ht="14.25"/>
    <row r="7967" customFormat="true" ht="14.25"/>
    <row r="7968" customFormat="true" ht="14.25"/>
    <row r="7969" customFormat="true" ht="14.25"/>
    <row r="7970" customFormat="true" ht="14.25"/>
    <row r="7971" customFormat="true" ht="14.25"/>
    <row r="7972" customFormat="true" ht="14.25"/>
    <row r="7973" customFormat="true" ht="14.25"/>
    <row r="7974" customFormat="true" ht="14.25"/>
    <row r="7975" customFormat="true" ht="14.25"/>
    <row r="7976" customFormat="true" ht="14.25"/>
    <row r="7977" customFormat="true" ht="14.25"/>
    <row r="7978" customFormat="true" ht="14.25"/>
    <row r="7979" customFormat="true" ht="14.25"/>
    <row r="7980" customFormat="true" ht="14.25"/>
    <row r="7981" customFormat="true" ht="14.25"/>
    <row r="7982" customFormat="true" ht="14.25"/>
    <row r="7983" customFormat="true" ht="14.25"/>
    <row r="7984" customFormat="true" ht="14.25"/>
    <row r="7985" customFormat="true" ht="14.25"/>
    <row r="7986" customFormat="true" ht="14.25"/>
    <row r="7987" customFormat="true" ht="14.25"/>
    <row r="7988" customFormat="true" ht="14.25"/>
    <row r="7989" customFormat="true" ht="14.25"/>
    <row r="7990" customFormat="true" ht="14.25"/>
    <row r="7991" customFormat="true" ht="14.25"/>
    <row r="7992" customFormat="true" ht="14.25"/>
    <row r="7993" customFormat="true" ht="14.25"/>
    <row r="7994" customFormat="true" ht="14.25"/>
    <row r="7995" customFormat="true" ht="14.25"/>
    <row r="7996" customFormat="true" ht="14.25"/>
    <row r="7997" customFormat="true" ht="14.25"/>
    <row r="7998" customFormat="true" ht="14.25"/>
    <row r="7999" customFormat="true" ht="14.25"/>
    <row r="8000" customFormat="true" ht="14.25"/>
    <row r="8001" customFormat="true" ht="14.25"/>
    <row r="8002" customFormat="true" ht="14.25"/>
    <row r="8003" customFormat="true" ht="14.25"/>
    <row r="8004" customFormat="true" ht="14.25"/>
    <row r="8005" customFormat="true" ht="14.25"/>
    <row r="8006" customFormat="true" ht="14.25"/>
    <row r="8007" customFormat="true" ht="14.25"/>
    <row r="8008" customFormat="true" ht="14.25"/>
    <row r="8009" customFormat="true" ht="14.25"/>
    <row r="8010" customFormat="true" ht="14.25"/>
    <row r="8011" customFormat="true" ht="14.25"/>
    <row r="8012" customFormat="true" ht="14.25"/>
    <row r="8013" customFormat="true" ht="14.25"/>
    <row r="8014" customFormat="true" ht="14.25"/>
    <row r="8015" customFormat="true" ht="14.25"/>
    <row r="8016" customFormat="true" ht="14.25"/>
    <row r="8017" customFormat="true" ht="14.25"/>
    <row r="8018" customFormat="true" ht="14.25"/>
    <row r="8019" customFormat="true" ht="14.25"/>
    <row r="8020" customFormat="true" ht="14.25"/>
    <row r="8021" customFormat="true" ht="14.25"/>
    <row r="8022" customFormat="true" ht="14.25"/>
    <row r="8023" customFormat="true" ht="14.25"/>
    <row r="8024" customFormat="true" ht="14.25"/>
    <row r="8025" customFormat="true" ht="14.25"/>
    <row r="8026" customFormat="true" ht="14.25"/>
    <row r="8027" customFormat="true" ht="14.25"/>
    <row r="8028" customFormat="true" ht="14.25"/>
    <row r="8029" customFormat="true" ht="14.25"/>
    <row r="8030" customFormat="true" ht="14.25"/>
    <row r="8031" customFormat="true" ht="14.25"/>
    <row r="8032" customFormat="true" ht="14.25"/>
    <row r="8033" customFormat="true" ht="14.25"/>
    <row r="8034" customFormat="true" ht="14.25"/>
    <row r="8035" customFormat="true" ht="14.25"/>
    <row r="8036" customFormat="true" ht="14.25"/>
    <row r="8037" customFormat="true" ht="14.25"/>
    <row r="8038" customFormat="true" ht="14.25"/>
    <row r="8039" customFormat="true" ht="14.25"/>
    <row r="8040" customFormat="true" ht="14.25"/>
    <row r="8041" customFormat="true" ht="14.25"/>
    <row r="8042" customFormat="true" ht="14.25"/>
    <row r="8043" customFormat="true" ht="14.25"/>
    <row r="8044" customFormat="true" ht="14.25"/>
    <row r="8045" customFormat="true" ht="14.25"/>
    <row r="8046" customFormat="true" ht="14.25"/>
    <row r="8047" customFormat="true" ht="14.25"/>
    <row r="8048" customFormat="true" ht="14.25"/>
    <row r="8049" customFormat="true" ht="14.25"/>
    <row r="8050" customFormat="true" ht="14.25"/>
    <row r="8051" customFormat="true" ht="14.25"/>
    <row r="8052" customFormat="true" ht="14.25"/>
    <row r="8053" customFormat="true" ht="14.25"/>
    <row r="8054" customFormat="true" ht="14.25"/>
    <row r="8055" customFormat="true" ht="14.25"/>
    <row r="8056" customFormat="true" ht="14.25"/>
    <row r="8057" customFormat="true" ht="14.25"/>
    <row r="8058" customFormat="true" ht="14.25"/>
    <row r="8059" customFormat="true" ht="14.25"/>
    <row r="8060" customFormat="true" ht="14.25"/>
    <row r="8061" customFormat="true" ht="14.25"/>
    <row r="8062" customFormat="true" ht="14.25"/>
    <row r="8063" customFormat="true" ht="14.25"/>
    <row r="8064" customFormat="true" ht="14.25"/>
    <row r="8065" customFormat="true" ht="14.25"/>
    <row r="8066" customFormat="true" ht="14.25"/>
    <row r="8067" customFormat="true" ht="14.25"/>
    <row r="8068" customFormat="true" ht="14.25"/>
    <row r="8069" customFormat="true" ht="14.25"/>
    <row r="8070" customFormat="true" ht="14.25"/>
    <row r="8071" customFormat="true" ht="14.25"/>
    <row r="8072" customFormat="true" ht="14.25"/>
    <row r="8073" customFormat="true" ht="14.25"/>
    <row r="8074" customFormat="true" ht="14.25"/>
    <row r="8075" customFormat="true" ht="14.25"/>
    <row r="8076" customFormat="true" ht="14.25"/>
    <row r="8077" customFormat="true" ht="14.25"/>
    <row r="8078" customFormat="true" ht="14.25"/>
    <row r="8079" customFormat="true" ht="14.25"/>
    <row r="8080" customFormat="true" ht="14.25"/>
    <row r="8081" customFormat="true" ht="14.25"/>
    <row r="8082" customFormat="true" ht="14.25"/>
    <row r="8083" customFormat="true" ht="14.25"/>
    <row r="8084" customFormat="true" ht="14.25"/>
    <row r="8085" customFormat="true" ht="14.25"/>
    <row r="8086" customFormat="true" ht="14.25"/>
    <row r="8087" customFormat="true" ht="14.25"/>
    <row r="8088" customFormat="true" ht="14.25"/>
    <row r="8089" customFormat="true" ht="14.25"/>
    <row r="8090" customFormat="true" ht="14.25"/>
    <row r="8091" customFormat="true" ht="14.25"/>
    <row r="8092" customFormat="true" ht="14.25"/>
    <row r="8093" customFormat="true" ht="14.25"/>
    <row r="8094" customFormat="true" ht="14.25"/>
    <row r="8095" customFormat="true" ht="14.25"/>
    <row r="8096" customFormat="true" ht="14.25"/>
    <row r="8097" customFormat="true" ht="14.25"/>
    <row r="8098" customFormat="true" ht="14.25"/>
    <row r="8099" customFormat="true" ht="14.25"/>
    <row r="8100" customFormat="true" ht="14.25"/>
    <row r="8101" customFormat="true" ht="14.25"/>
    <row r="8102" customFormat="true" ht="14.25"/>
    <row r="8103" customFormat="true" ht="14.25"/>
    <row r="8104" customFormat="true" ht="14.25"/>
    <row r="8105" customFormat="true" ht="14.25"/>
    <row r="8106" customFormat="true" ht="14.25"/>
    <row r="8107" customFormat="true" ht="14.25"/>
    <row r="8108" customFormat="true" ht="14.25"/>
    <row r="8109" customFormat="true" ht="14.25"/>
    <row r="8110" customFormat="true" ht="14.25"/>
    <row r="8111" customFormat="true" ht="14.25"/>
    <row r="8112" customFormat="true" ht="14.25"/>
    <row r="8113" customFormat="true" ht="14.25"/>
    <row r="8114" customFormat="true" ht="14.25"/>
    <row r="8115" customFormat="true" ht="14.25"/>
    <row r="8116" customFormat="true" ht="14.25"/>
    <row r="8117" customFormat="true" ht="14.25"/>
    <row r="8118" customFormat="true" ht="14.25"/>
    <row r="8119" customFormat="true" ht="14.25"/>
    <row r="8120" customFormat="true" ht="14.25"/>
    <row r="8121" customFormat="true" ht="14.25"/>
    <row r="8122" customFormat="true" ht="14.25"/>
    <row r="8123" customFormat="true" ht="14.25"/>
    <row r="8124" customFormat="true" ht="14.25"/>
    <row r="8125" customFormat="true" ht="14.25"/>
    <row r="8126" customFormat="true" ht="14.25"/>
    <row r="8127" customFormat="true" ht="14.25"/>
    <row r="8128" customFormat="true" ht="14.25"/>
    <row r="8129" customFormat="true" ht="14.25"/>
    <row r="8130" customFormat="true" ht="14.25"/>
    <row r="8131" customFormat="true" ht="14.25"/>
    <row r="8132" customFormat="true" ht="14.25"/>
    <row r="8133" customFormat="true" ht="14.25"/>
    <row r="8134" customFormat="true" ht="14.25"/>
    <row r="8135" customFormat="true" ht="14.25"/>
    <row r="8136" customFormat="true" ht="14.25"/>
    <row r="8137" customFormat="true" ht="14.25"/>
    <row r="8138" customFormat="true" ht="14.25"/>
    <row r="8139" customFormat="true" ht="14.25"/>
    <row r="8140" customFormat="true" ht="14.25"/>
    <row r="8141" customFormat="true" ht="14.25"/>
    <row r="8142" customFormat="true" ht="14.25"/>
    <row r="8143" customFormat="true" ht="14.25"/>
    <row r="8144" customFormat="true" ht="14.25"/>
    <row r="8145" customFormat="true" ht="14.25"/>
    <row r="8146" customFormat="true" ht="14.25"/>
    <row r="8147" customFormat="true" ht="14.25"/>
    <row r="8148" customFormat="true" ht="14.25"/>
    <row r="8149" customFormat="true" ht="14.25"/>
    <row r="8150" customFormat="true" ht="14.25"/>
    <row r="8151" customFormat="true" ht="14.25"/>
    <row r="8152" customFormat="true" ht="14.25"/>
    <row r="8153" customFormat="true" ht="14.25"/>
    <row r="8154" customFormat="true" ht="14.25"/>
    <row r="8155" customFormat="true" ht="14.25"/>
    <row r="8156" customFormat="true" ht="14.25"/>
    <row r="8157" customFormat="true" ht="14.25"/>
    <row r="8158" customFormat="true" ht="14.25"/>
    <row r="8159" customFormat="true" ht="14.25"/>
    <row r="8160" customFormat="true" ht="14.25"/>
    <row r="8161" customFormat="true" ht="14.25"/>
    <row r="8162" customFormat="true" ht="14.25"/>
    <row r="8163" customFormat="true" ht="14.25"/>
    <row r="8164" customFormat="true" ht="14.25"/>
    <row r="8165" customFormat="true" ht="14.25"/>
    <row r="8166" customFormat="true" ht="14.25"/>
    <row r="8167" customFormat="true" ht="14.25"/>
    <row r="8168" customFormat="true" ht="14.25"/>
    <row r="8169" customFormat="true" ht="14.25"/>
    <row r="8170" customFormat="true" ht="14.25"/>
    <row r="8171" customFormat="true" ht="14.25"/>
    <row r="8172" customFormat="true" ht="14.25"/>
    <row r="8173" customFormat="true" ht="14.25"/>
    <row r="8174" customFormat="true" ht="14.25"/>
    <row r="8175" customFormat="true" ht="14.25"/>
    <row r="8176" customFormat="true" ht="14.25"/>
    <row r="8177" customFormat="true" ht="14.25"/>
    <row r="8178" customFormat="true" ht="14.25"/>
    <row r="8179" customFormat="true" ht="14.25"/>
    <row r="8180" customFormat="true" ht="14.25"/>
    <row r="8181" customFormat="true" ht="14.25"/>
    <row r="8182" customFormat="true" ht="14.25"/>
    <row r="8183" customFormat="true" ht="14.25"/>
    <row r="8184" customFormat="true" ht="14.25"/>
    <row r="8185" customFormat="true" ht="14.25"/>
    <row r="8186" customFormat="true" ht="14.25"/>
    <row r="8187" customFormat="true" ht="14.25"/>
    <row r="8188" customFormat="true" ht="14.25"/>
    <row r="8189" customFormat="true" ht="14.25"/>
    <row r="8190" customFormat="true" ht="14.25"/>
    <row r="8191" customFormat="true" ht="14.25"/>
    <row r="8192" customFormat="true" ht="14.25"/>
    <row r="8193" customFormat="true" ht="14.25"/>
    <row r="8194" customFormat="true" ht="14.25"/>
    <row r="8195" customFormat="true" ht="14.25"/>
    <row r="8196" customFormat="true" ht="14.25"/>
    <row r="8197" customFormat="true" ht="14.25"/>
    <row r="8198" customFormat="true" ht="14.25"/>
    <row r="8199" customFormat="true" ht="14.25"/>
    <row r="8200" customFormat="true" ht="14.25"/>
    <row r="8201" customFormat="true" ht="14.25"/>
    <row r="8202" customFormat="true" ht="14.25"/>
    <row r="8203" customFormat="true" ht="14.25"/>
    <row r="8204" customFormat="true" ht="14.25"/>
    <row r="8205" customFormat="true" ht="14.25"/>
    <row r="8206" customFormat="true" ht="14.25"/>
    <row r="8207" customFormat="true" ht="14.25"/>
    <row r="8208" customFormat="true" ht="14.25"/>
    <row r="8209" customFormat="true" ht="14.25"/>
    <row r="8210" customFormat="true" ht="14.25"/>
    <row r="8211" customFormat="true" ht="14.25"/>
    <row r="8212" customFormat="true" ht="14.25"/>
    <row r="8213" customFormat="true" ht="14.25"/>
    <row r="8214" customFormat="true" ht="14.25"/>
    <row r="8215" customFormat="true" ht="14.25"/>
    <row r="8216" customFormat="true" ht="14.25"/>
    <row r="8217" customFormat="true" ht="14.25"/>
    <row r="8218" customFormat="true" ht="14.25"/>
    <row r="8219" customFormat="true" ht="14.25"/>
    <row r="8220" customFormat="true" ht="14.25"/>
    <row r="8221" customFormat="true" ht="14.25"/>
    <row r="8222" customFormat="true" ht="14.25"/>
    <row r="8223" customFormat="true" ht="14.25"/>
    <row r="8224" customFormat="true" ht="14.25"/>
    <row r="8225" customFormat="true" ht="14.25"/>
    <row r="8226" customFormat="true" ht="14.25"/>
    <row r="8227" customFormat="true" ht="14.25"/>
    <row r="8228" customFormat="true" ht="14.25"/>
    <row r="8229" customFormat="true" ht="14.25"/>
    <row r="8230" customFormat="true" ht="14.25"/>
    <row r="8231" customFormat="true" ht="14.25"/>
    <row r="8232" customFormat="true" ht="14.25"/>
    <row r="8233" customFormat="true" ht="14.25"/>
    <row r="8234" customFormat="true" ht="14.25"/>
    <row r="8235" customFormat="true" ht="14.25"/>
    <row r="8236" customFormat="true" ht="14.25"/>
    <row r="8237" customFormat="true" ht="14.25"/>
    <row r="8238" customFormat="true" ht="14.25"/>
    <row r="8239" customFormat="true" ht="14.25"/>
    <row r="8240" customFormat="true" ht="14.25"/>
    <row r="8241" customFormat="true" ht="14.25"/>
    <row r="8242" customFormat="true" ht="14.25"/>
    <row r="8243" customFormat="true" ht="14.25"/>
    <row r="8244" customFormat="true" ht="14.25"/>
    <row r="8245" customFormat="true" ht="14.25"/>
    <row r="8246" customFormat="true" ht="14.25"/>
    <row r="8247" customFormat="true" ht="14.25"/>
    <row r="8248" customFormat="true" ht="14.25"/>
    <row r="8249" customFormat="true" ht="14.25"/>
    <row r="8250" customFormat="true" ht="14.25"/>
    <row r="8251" customFormat="true" ht="14.25"/>
    <row r="8252" customFormat="true" ht="14.25"/>
    <row r="8253" customFormat="true" ht="14.25"/>
    <row r="8254" customFormat="true" ht="14.25"/>
    <row r="8255" customFormat="true" ht="14.25"/>
    <row r="8256" customFormat="true" ht="14.25"/>
    <row r="8257" customFormat="true" ht="14.25"/>
    <row r="8258" customFormat="true" ht="14.25"/>
    <row r="8259" customFormat="true" ht="14.25"/>
    <row r="8260" customFormat="true" ht="14.25"/>
    <row r="8261" customFormat="true" ht="14.25"/>
    <row r="8262" customFormat="true" ht="14.25"/>
    <row r="8263" customFormat="true" ht="14.25"/>
    <row r="8264" customFormat="true" ht="14.25"/>
    <row r="8265" customFormat="true" ht="14.25"/>
    <row r="8266" customFormat="true" ht="14.25"/>
    <row r="8267" customFormat="true" ht="14.25"/>
    <row r="8268" customFormat="true" ht="14.25"/>
    <row r="8269" customFormat="true" ht="14.25"/>
    <row r="8270" customFormat="true" ht="14.25"/>
    <row r="8271" customFormat="true" ht="14.25"/>
    <row r="8272" customFormat="true" ht="14.25"/>
    <row r="8273" customFormat="true" ht="14.25"/>
    <row r="8274" customFormat="true" ht="14.25"/>
    <row r="8275" customFormat="true" ht="14.25"/>
    <row r="8276" customFormat="true" ht="14.25"/>
    <row r="8277" customFormat="true" ht="14.25"/>
    <row r="8278" customFormat="true" ht="14.25"/>
    <row r="8279" customFormat="true" ht="14.25"/>
    <row r="8280" customFormat="true" ht="14.25"/>
    <row r="8281" customFormat="true" ht="14.25"/>
    <row r="8282" customFormat="true" ht="14.25"/>
    <row r="8283" customFormat="true" ht="14.25"/>
    <row r="8284" customFormat="true" ht="14.25"/>
    <row r="8285" customFormat="true" ht="14.25"/>
    <row r="8286" customFormat="true" ht="14.25"/>
    <row r="8287" customFormat="true" ht="14.25"/>
    <row r="8288" customFormat="true" ht="14.25"/>
    <row r="8289" customFormat="true" ht="14.25"/>
    <row r="8290" customFormat="true" ht="14.25"/>
    <row r="8291" customFormat="true" ht="14.25"/>
    <row r="8292" customFormat="true" ht="14.25"/>
    <row r="8293" customFormat="true" ht="14.25"/>
    <row r="8294" customFormat="true" ht="14.25"/>
    <row r="8295" customFormat="true" ht="14.25"/>
    <row r="8296" customFormat="true" ht="14.25"/>
    <row r="8297" customFormat="true" ht="14.25"/>
    <row r="8298" customFormat="true" ht="14.25"/>
    <row r="8299" customFormat="true" ht="14.25"/>
    <row r="8300" customFormat="true" ht="14.25"/>
    <row r="8301" customFormat="true" ht="14.25"/>
    <row r="8302" customFormat="true" ht="14.25"/>
    <row r="8303" customFormat="true" ht="14.25"/>
    <row r="8304" customFormat="true" ht="14.25"/>
    <row r="8305" customFormat="true" ht="14.25"/>
    <row r="8306" customFormat="true" ht="14.25"/>
    <row r="8307" customFormat="true" ht="14.25"/>
    <row r="8308" customFormat="true" ht="14.25"/>
    <row r="8309" customFormat="true" ht="14.25"/>
    <row r="8310" customFormat="true" ht="14.25"/>
    <row r="8311" customFormat="true" ht="14.25"/>
    <row r="8312" customFormat="true" ht="14.25"/>
    <row r="8313" customFormat="true" ht="14.25"/>
    <row r="8314" customFormat="true" ht="14.25"/>
    <row r="8315" customFormat="true" ht="14.25"/>
    <row r="8316" customFormat="true" ht="14.25"/>
    <row r="8317" customFormat="true" ht="14.25"/>
    <row r="8318" customFormat="true" ht="14.25"/>
    <row r="8319" customFormat="true" ht="14.25"/>
    <row r="8320" customFormat="true" ht="14.25"/>
    <row r="8321" customFormat="true" ht="14.25"/>
    <row r="8322" customFormat="true" ht="14.25"/>
    <row r="8323" customFormat="true" ht="14.25"/>
    <row r="8324" customFormat="true" ht="14.25"/>
    <row r="8325" customFormat="true" ht="14.25"/>
    <row r="8326" customFormat="true" ht="14.25"/>
    <row r="8327" customFormat="true" ht="14.25"/>
    <row r="8328" customFormat="true" ht="14.25"/>
    <row r="8329" customFormat="true" ht="14.25"/>
    <row r="8330" customFormat="true" ht="14.25"/>
    <row r="8331" customFormat="true" ht="14.25"/>
    <row r="8332" customFormat="true" ht="14.25"/>
    <row r="8333" customFormat="true" ht="14.25"/>
    <row r="8334" customFormat="true" ht="14.25"/>
    <row r="8335" customFormat="true" ht="14.25"/>
    <row r="8336" customFormat="true" ht="14.25"/>
    <row r="8337" customFormat="true" ht="14.25"/>
    <row r="8338" customFormat="true" ht="14.25"/>
    <row r="8339" customFormat="true" ht="14.25"/>
    <row r="8340" customFormat="true" ht="14.25"/>
    <row r="8341" customFormat="true" ht="14.25"/>
    <row r="8342" customFormat="true" ht="14.25"/>
    <row r="8343" customFormat="true" ht="14.25"/>
    <row r="8344" customFormat="true" ht="14.25"/>
    <row r="8345" customFormat="true" ht="14.25"/>
    <row r="8346" customFormat="true" ht="14.25"/>
    <row r="8347" customFormat="true" ht="14.25"/>
    <row r="8348" customFormat="true" ht="14.25"/>
    <row r="8349" customFormat="true" ht="14.25"/>
    <row r="8350" customFormat="true" ht="14.25"/>
    <row r="8351" customFormat="true" ht="14.25"/>
    <row r="8352" customFormat="true" ht="14.25"/>
    <row r="8353" customFormat="true" ht="14.25"/>
    <row r="8354" customFormat="true" ht="14.25"/>
    <row r="8355" customFormat="true" ht="14.25"/>
    <row r="8356" customFormat="true" ht="14.25"/>
    <row r="8357" customFormat="true" ht="14.25"/>
    <row r="8358" customFormat="true" ht="14.25"/>
    <row r="8359" customFormat="true" ht="14.25"/>
    <row r="8360" customFormat="true" ht="14.25"/>
    <row r="8361" customFormat="true" ht="14.25"/>
    <row r="8362" customFormat="true" ht="14.25"/>
    <row r="8363" customFormat="true" ht="14.25"/>
    <row r="8364" customFormat="true" ht="14.25"/>
    <row r="8365" customFormat="true" ht="14.25"/>
    <row r="8366" customFormat="true" ht="14.25"/>
    <row r="8367" customFormat="true" ht="14.25"/>
    <row r="8368" customFormat="true" ht="14.25"/>
    <row r="8369" customFormat="true" ht="14.25"/>
    <row r="8370" customFormat="true" ht="14.25"/>
    <row r="8371" customFormat="true" ht="14.25"/>
    <row r="8372" customFormat="true" ht="14.25"/>
    <row r="8373" customFormat="true" ht="14.25"/>
    <row r="8374" customFormat="true" ht="14.25"/>
    <row r="8375" customFormat="true" ht="14.25"/>
    <row r="8376" customFormat="true" ht="14.25"/>
    <row r="8377" customFormat="true" ht="14.25"/>
    <row r="8378" customFormat="true" ht="14.25"/>
    <row r="8379" customFormat="true" ht="14.25"/>
    <row r="8380" customFormat="true" ht="14.25"/>
    <row r="8381" customFormat="true" ht="14.25"/>
    <row r="8382" customFormat="true" ht="14.25"/>
    <row r="8383" customFormat="true" ht="14.25"/>
    <row r="8384" customFormat="true" ht="14.25"/>
    <row r="8385" customFormat="true" ht="14.25"/>
    <row r="8386" customFormat="true" ht="14.25"/>
    <row r="8387" customFormat="true" ht="14.25"/>
    <row r="8388" customFormat="true" ht="14.25"/>
    <row r="8389" customFormat="true" ht="14.25"/>
    <row r="8390" customFormat="true" ht="14.25"/>
    <row r="8391" customFormat="true" ht="14.25"/>
    <row r="8392" customFormat="true" ht="14.25"/>
    <row r="8393" customFormat="true" ht="14.25"/>
    <row r="8394" customFormat="true" ht="14.25"/>
    <row r="8395" customFormat="true" ht="14.25"/>
    <row r="8396" customFormat="true" ht="14.25"/>
    <row r="8397" customFormat="true" ht="14.25"/>
    <row r="8398" customFormat="true" ht="14.25"/>
    <row r="8399" customFormat="true" ht="14.25"/>
    <row r="8400" customFormat="true" ht="14.25"/>
    <row r="8401" customFormat="true" ht="14.25"/>
    <row r="8402" customFormat="true" ht="14.25"/>
    <row r="8403" customFormat="true" ht="14.25"/>
    <row r="8404" customFormat="true" ht="14.25"/>
    <row r="8405" customFormat="true" ht="14.25"/>
    <row r="8406" customFormat="true" ht="14.25"/>
    <row r="8407" customFormat="true" ht="14.25"/>
    <row r="8408" customFormat="true" ht="14.25"/>
    <row r="8409" customFormat="true" ht="14.25"/>
    <row r="8410" customFormat="true" ht="14.25"/>
    <row r="8411" customFormat="true" ht="14.25"/>
    <row r="8412" customFormat="true" ht="14.25"/>
    <row r="8413" customFormat="true" ht="14.25"/>
    <row r="8414" customFormat="true" ht="14.25"/>
    <row r="8415" customFormat="true" ht="14.25"/>
    <row r="8416" customFormat="true" ht="14.25"/>
    <row r="8417" customFormat="true" ht="14.25"/>
    <row r="8418" customFormat="true" ht="14.25"/>
    <row r="8419" customFormat="true" ht="14.25"/>
    <row r="8420" customFormat="true" ht="14.25"/>
    <row r="8421" customFormat="true" ht="14.25"/>
    <row r="8422" customFormat="true" ht="14.25"/>
    <row r="8423" customFormat="true" ht="14.25"/>
    <row r="8424" customFormat="true" ht="14.25"/>
    <row r="8425" customFormat="true" ht="14.25"/>
    <row r="8426" customFormat="true" ht="14.25"/>
    <row r="8427" customFormat="true" ht="14.25"/>
    <row r="8428" customFormat="true" ht="14.25"/>
    <row r="8429" customFormat="true" ht="14.25"/>
    <row r="8430" customFormat="true" ht="14.25"/>
    <row r="8431" customFormat="true" ht="14.25"/>
    <row r="8432" customFormat="true" ht="14.25"/>
    <row r="8433" customFormat="true" ht="14.25"/>
    <row r="8434" customFormat="true" ht="14.25"/>
    <row r="8435" customFormat="true" ht="14.25"/>
    <row r="8436" customFormat="true" ht="14.25"/>
    <row r="8437" customFormat="true" ht="14.25"/>
    <row r="8438" customFormat="true" ht="14.25"/>
    <row r="8439" customFormat="true" ht="14.25"/>
    <row r="8440" customFormat="true" ht="14.25"/>
    <row r="8441" customFormat="true" ht="14.25"/>
    <row r="8442" customFormat="true" ht="14.25"/>
    <row r="8443" customFormat="true" ht="14.25"/>
    <row r="8444" customFormat="true" ht="14.25"/>
    <row r="8445" customFormat="true" ht="14.25"/>
    <row r="8446" customFormat="true" ht="14.25"/>
    <row r="8447" customFormat="true" ht="14.25"/>
    <row r="8448" customFormat="true" ht="14.25"/>
    <row r="8449" customFormat="true" ht="14.25"/>
    <row r="8450" customFormat="true" ht="14.25"/>
    <row r="8451" customFormat="true" ht="14.25"/>
    <row r="8452" customFormat="true" ht="14.25"/>
    <row r="8453" customFormat="true" ht="14.25"/>
    <row r="8454" customFormat="true" ht="14.25"/>
    <row r="8455" customFormat="true" ht="14.25"/>
    <row r="8456" customFormat="true" ht="14.25"/>
    <row r="8457" customFormat="true" ht="14.25"/>
    <row r="8458" customFormat="true" ht="14.25"/>
    <row r="8459" customFormat="true" ht="14.25"/>
    <row r="8460" customFormat="true" ht="14.25"/>
    <row r="8461" customFormat="true" ht="14.25"/>
    <row r="8462" customFormat="true" ht="14.25"/>
    <row r="8463" customFormat="true" ht="14.25"/>
    <row r="8464" customFormat="true" ht="14.25"/>
    <row r="8465" customFormat="true" ht="14.25"/>
    <row r="8466" customFormat="true" ht="14.25"/>
    <row r="8467" customFormat="true" ht="14.25"/>
    <row r="8468" customFormat="true" ht="14.25"/>
    <row r="8469" customFormat="true" ht="14.25"/>
    <row r="8470" customFormat="true" ht="14.25"/>
    <row r="8471" customFormat="true" ht="14.25"/>
    <row r="8472" customFormat="true" ht="14.25"/>
    <row r="8473" customFormat="true" ht="14.25"/>
    <row r="8474" customFormat="true" ht="14.25"/>
    <row r="8475" customFormat="true" ht="14.25"/>
    <row r="8476" customFormat="true" ht="14.25"/>
    <row r="8477" customFormat="true" ht="14.25"/>
    <row r="8478" customFormat="true" ht="14.25"/>
    <row r="8479" customFormat="true" ht="14.25"/>
    <row r="8480" customFormat="true" ht="14.25"/>
    <row r="8481" customFormat="true" ht="14.25"/>
    <row r="8482" customFormat="true" ht="14.25"/>
    <row r="8483" customFormat="true" ht="14.25"/>
    <row r="8484" customFormat="true" ht="14.25"/>
    <row r="8485" customFormat="true" ht="14.25"/>
    <row r="8486" customFormat="true" ht="14.25"/>
    <row r="8487" customFormat="true" ht="14.25"/>
    <row r="8488" customFormat="true" ht="14.25"/>
    <row r="8489" customFormat="true" ht="14.25"/>
    <row r="8490" customFormat="true" ht="14.25"/>
    <row r="8491" customFormat="true" ht="14.25"/>
    <row r="8492" customFormat="true" ht="14.25"/>
    <row r="8493" customFormat="true" ht="14.25"/>
    <row r="8494" customFormat="true" ht="14.25"/>
    <row r="8495" customFormat="true" ht="14.25"/>
    <row r="8496" customFormat="true" ht="14.25"/>
    <row r="8497" customFormat="true" ht="14.25"/>
    <row r="8498" customFormat="true" ht="14.25"/>
    <row r="8499" customFormat="true" ht="14.25"/>
    <row r="8500" customFormat="true" ht="14.25"/>
    <row r="8501" customFormat="true" ht="14.25"/>
    <row r="8502" customFormat="true" ht="14.25"/>
    <row r="8503" customFormat="true" ht="14.25"/>
    <row r="8504" customFormat="true" ht="14.25"/>
    <row r="8505" customFormat="true" ht="14.25"/>
    <row r="8506" customFormat="true" ht="14.25"/>
    <row r="8507" customFormat="true" ht="14.25"/>
    <row r="8508" customFormat="true" ht="14.25"/>
    <row r="8509" customFormat="true" ht="14.25"/>
    <row r="8510" customFormat="true" ht="14.25"/>
    <row r="8511" customFormat="true" ht="14.25"/>
    <row r="8512" customFormat="true" ht="14.25"/>
    <row r="8513" customFormat="true" ht="14.25"/>
    <row r="8514" customFormat="true" ht="14.25"/>
    <row r="8515" customFormat="true" ht="14.25"/>
    <row r="8516" customFormat="true" ht="14.25"/>
    <row r="8517" customFormat="true" ht="14.25"/>
    <row r="8518" customFormat="true" ht="14.25"/>
    <row r="8519" customFormat="true" ht="14.25"/>
    <row r="8520" customFormat="true" ht="14.25"/>
    <row r="8521" customFormat="true" ht="14.25"/>
    <row r="8522" customFormat="true" ht="14.25"/>
    <row r="8523" customFormat="true" ht="14.25"/>
    <row r="8524" customFormat="true" ht="14.25"/>
    <row r="8525" customFormat="true" ht="14.25"/>
    <row r="8526" customFormat="true" ht="14.25"/>
    <row r="8527" customFormat="true" ht="14.25"/>
    <row r="8528" customFormat="true" ht="14.25"/>
    <row r="8529" customFormat="true" ht="14.25"/>
    <row r="8530" customFormat="true" ht="14.25"/>
    <row r="8531" customFormat="true" ht="14.25"/>
    <row r="8532" customFormat="true" ht="14.25"/>
    <row r="8533" customFormat="true" ht="14.25"/>
    <row r="8534" customFormat="true" ht="14.25"/>
    <row r="8535" customFormat="true" ht="14.25"/>
    <row r="8536" customFormat="true" ht="14.25"/>
    <row r="8537" customFormat="true" ht="14.25"/>
    <row r="8538" customFormat="true" ht="14.25"/>
    <row r="8539" customFormat="true" ht="14.25"/>
    <row r="8540" customFormat="true" ht="14.25"/>
    <row r="8541" customFormat="true" ht="14.25"/>
    <row r="8542" customFormat="true" ht="14.25"/>
    <row r="8543" customFormat="true" ht="14.25"/>
    <row r="8544" customFormat="true" ht="14.25"/>
    <row r="8545" customFormat="true" ht="14.25"/>
    <row r="8546" customFormat="true" ht="14.25"/>
    <row r="8547" customFormat="true" ht="14.25"/>
    <row r="8548" customFormat="true" ht="14.25"/>
    <row r="8549" customFormat="true" ht="14.25"/>
    <row r="8550" customFormat="true" ht="14.25"/>
    <row r="8551" customFormat="true" ht="14.25"/>
    <row r="8552" customFormat="true" ht="14.25"/>
    <row r="8553" customFormat="true" ht="14.25"/>
    <row r="8554" customFormat="true" ht="14.25"/>
    <row r="8555" customFormat="true" ht="14.25"/>
    <row r="8556" customFormat="true" ht="14.25"/>
    <row r="8557" customFormat="true" ht="14.25"/>
    <row r="8558" customFormat="true" ht="14.25"/>
    <row r="8559" customFormat="true" ht="14.25"/>
    <row r="8560" customFormat="true" ht="14.25"/>
    <row r="8561" customFormat="true" ht="14.25"/>
    <row r="8562" customFormat="true" ht="14.25"/>
    <row r="8563" customFormat="true" ht="14.25"/>
    <row r="8564" customFormat="true" ht="14.25"/>
    <row r="8565" customFormat="true" ht="14.25"/>
    <row r="8566" customFormat="true" ht="14.25"/>
    <row r="8567" customFormat="true" ht="14.25"/>
    <row r="8568" customFormat="true" ht="14.25"/>
    <row r="8569" customFormat="true" ht="14.25"/>
    <row r="8570" customFormat="true" ht="14.25"/>
    <row r="8571" customFormat="true" ht="14.25"/>
    <row r="8572" customFormat="true" ht="14.25"/>
    <row r="8573" customFormat="true" ht="14.25"/>
    <row r="8574" customFormat="true" ht="14.25"/>
    <row r="8575" customFormat="true" ht="14.25"/>
    <row r="8576" customFormat="true" ht="14.25"/>
    <row r="8577" customFormat="true" ht="14.25"/>
    <row r="8578" customFormat="true" ht="14.25"/>
    <row r="8579" customFormat="true" ht="14.25"/>
    <row r="8580" customFormat="true" ht="14.25"/>
    <row r="8581" customFormat="true" ht="14.25"/>
    <row r="8582" customFormat="true" ht="14.25"/>
    <row r="8583" customFormat="true" ht="14.25"/>
    <row r="8584" customFormat="true" ht="14.25"/>
    <row r="8585" customFormat="true" ht="14.25"/>
    <row r="8586" customFormat="true" ht="14.25"/>
    <row r="8587" customFormat="true" ht="14.25"/>
    <row r="8588" customFormat="true" ht="14.25"/>
    <row r="8589" customFormat="true" ht="14.25"/>
    <row r="8590" customFormat="true" ht="14.25"/>
    <row r="8591" customFormat="true" ht="14.25"/>
    <row r="8592" customFormat="true" ht="14.25"/>
    <row r="8593" customFormat="true" ht="14.25"/>
    <row r="8594" customFormat="true" ht="14.25"/>
    <row r="8595" customFormat="true" ht="14.25"/>
    <row r="8596" customFormat="true" ht="14.25"/>
    <row r="8597" customFormat="true" ht="14.25"/>
    <row r="8598" customFormat="true" ht="14.25"/>
    <row r="8599" customFormat="true" ht="14.25"/>
    <row r="8600" customFormat="true" ht="14.25"/>
    <row r="8601" customFormat="true" ht="14.25"/>
    <row r="8602" customFormat="true" ht="14.25"/>
    <row r="8603" customFormat="true" ht="14.25"/>
    <row r="8604" customFormat="true" ht="14.25"/>
    <row r="8605" customFormat="true" ht="14.25"/>
    <row r="8606" customFormat="true" ht="14.25"/>
    <row r="8607" customFormat="true" ht="14.25"/>
    <row r="8608" customFormat="true" ht="14.25"/>
    <row r="8609" customFormat="true" ht="14.25"/>
    <row r="8610" customFormat="true" ht="14.25"/>
    <row r="8611" customFormat="true" ht="14.25"/>
    <row r="8612" customFormat="true" ht="14.25"/>
    <row r="8613" customFormat="true" ht="14.25"/>
    <row r="8614" customFormat="true" ht="14.25"/>
    <row r="8615" customFormat="true" ht="14.25"/>
    <row r="8616" customFormat="true" ht="14.25"/>
    <row r="8617" customFormat="true" ht="14.25"/>
    <row r="8618" customFormat="true" ht="14.25"/>
    <row r="8619" customFormat="true" ht="14.25"/>
    <row r="8620" customFormat="true" ht="14.25"/>
    <row r="8621" customFormat="true" ht="14.25"/>
    <row r="8622" customFormat="true" ht="14.25"/>
    <row r="8623" customFormat="true" ht="14.25"/>
    <row r="8624" customFormat="true" ht="14.25"/>
    <row r="8625" customFormat="true" ht="14.25"/>
    <row r="8626" customFormat="true" ht="14.25"/>
    <row r="8627" customFormat="true" ht="14.25"/>
    <row r="8628" customFormat="true" ht="14.25"/>
    <row r="8629" customFormat="true" ht="14.25"/>
    <row r="8630" customFormat="true" ht="14.25"/>
    <row r="8631" customFormat="true" ht="14.25"/>
    <row r="8632" customFormat="true" ht="14.25"/>
    <row r="8633" customFormat="true" ht="14.25"/>
    <row r="8634" customFormat="true" ht="14.25"/>
    <row r="8635" customFormat="true" ht="14.25"/>
    <row r="8636" customFormat="true" ht="14.25"/>
    <row r="8637" customFormat="true" ht="14.25"/>
    <row r="8638" customFormat="true" ht="14.25"/>
    <row r="8639" customFormat="true" ht="14.25"/>
    <row r="8640" customFormat="true" ht="14.25"/>
    <row r="8641" customFormat="true" ht="14.25"/>
    <row r="8642" customFormat="true" ht="14.25"/>
    <row r="8643" customFormat="true" ht="14.25"/>
    <row r="8644" customFormat="true" ht="14.25"/>
    <row r="8645" customFormat="true" ht="14.25"/>
    <row r="8646" customFormat="true" ht="14.25"/>
    <row r="8647" customFormat="true" ht="14.25"/>
    <row r="8648" customFormat="true" ht="14.25"/>
    <row r="8649" customFormat="true" ht="14.25"/>
    <row r="8650" customFormat="true" ht="14.25"/>
    <row r="8651" customFormat="true" ht="14.25"/>
    <row r="8652" customFormat="true" ht="14.25"/>
    <row r="8653" customFormat="true" ht="14.25"/>
    <row r="8654" customFormat="true" ht="14.25"/>
    <row r="8655" customFormat="true" ht="14.25"/>
    <row r="8656" customFormat="true" ht="14.25"/>
    <row r="8657" customFormat="true" ht="14.25"/>
    <row r="8658" customFormat="true" ht="14.25"/>
    <row r="8659" customFormat="true" ht="14.25"/>
    <row r="8660" customFormat="true" ht="14.25"/>
    <row r="8661" customFormat="true" ht="14.25"/>
    <row r="8662" customFormat="true" ht="14.25"/>
    <row r="8663" customFormat="true" ht="14.25"/>
    <row r="8664" customFormat="true" ht="14.25"/>
    <row r="8665" customFormat="true" ht="14.25"/>
    <row r="8666" customFormat="true" ht="14.25"/>
    <row r="8667" customFormat="true" ht="14.25"/>
    <row r="8668" customFormat="true" ht="14.25"/>
    <row r="8669" customFormat="true" ht="14.25"/>
    <row r="8670" customFormat="true" ht="14.25"/>
    <row r="8671" customFormat="true" ht="14.25"/>
    <row r="8672" customFormat="true" ht="14.25"/>
    <row r="8673" customFormat="true" ht="14.25"/>
    <row r="8674" customFormat="true" ht="14.25"/>
    <row r="8675" customFormat="true" ht="14.25"/>
    <row r="8676" customFormat="true" ht="14.25"/>
    <row r="8677" customFormat="true" ht="14.25"/>
    <row r="8678" customFormat="true" ht="14.25"/>
    <row r="8679" customFormat="true" ht="14.25"/>
    <row r="8680" customFormat="true" ht="14.25"/>
    <row r="8681" customFormat="true" ht="14.25"/>
    <row r="8682" customFormat="true" ht="14.25"/>
    <row r="8683" customFormat="true" ht="14.25"/>
    <row r="8684" customFormat="true" ht="14.25"/>
    <row r="8685" customFormat="true" ht="14.25"/>
    <row r="8686" customFormat="true" ht="14.25"/>
    <row r="8687" customFormat="true" ht="14.25"/>
    <row r="8688" customFormat="true" ht="14.25"/>
    <row r="8689" customFormat="true" ht="14.25"/>
    <row r="8690" customFormat="true" ht="14.25"/>
    <row r="8691" customFormat="true" ht="14.25"/>
    <row r="8692" customFormat="true" ht="14.25"/>
    <row r="8693" customFormat="true" ht="14.25"/>
    <row r="8694" customFormat="true" ht="14.25"/>
    <row r="8695" customFormat="true" ht="14.25"/>
    <row r="8696" customFormat="true" ht="14.25"/>
    <row r="8697" customFormat="true" ht="14.25"/>
    <row r="8698" customFormat="true" ht="14.25"/>
    <row r="8699" customFormat="true" ht="14.25"/>
    <row r="8700" customFormat="true" ht="14.25"/>
    <row r="8701" customFormat="true" ht="14.25"/>
    <row r="8702" customFormat="true" ht="14.25"/>
    <row r="8703" customFormat="true" ht="14.25"/>
    <row r="8704" customFormat="true" ht="14.25"/>
    <row r="8705" customFormat="true" ht="14.25"/>
    <row r="8706" customFormat="true" ht="14.25"/>
    <row r="8707" customFormat="true" ht="14.25"/>
    <row r="8708" customFormat="true" ht="14.25"/>
    <row r="8709" customFormat="true" ht="14.25"/>
    <row r="8710" customFormat="true" ht="14.25"/>
    <row r="8711" customFormat="true" ht="14.25"/>
    <row r="8712" customFormat="true" ht="14.25"/>
    <row r="8713" customFormat="true" ht="14.25"/>
    <row r="8714" customFormat="true" ht="14.25"/>
    <row r="8715" customFormat="true" ht="14.25"/>
    <row r="8716" customFormat="true" ht="14.25"/>
    <row r="8717" customFormat="true" ht="14.25"/>
    <row r="8718" customFormat="true" ht="14.25"/>
    <row r="8719" customFormat="true" ht="14.25"/>
    <row r="8720" customFormat="true" ht="14.25"/>
    <row r="8721" customFormat="true" ht="14.25"/>
    <row r="8722" customFormat="true" ht="14.25"/>
    <row r="8723" customFormat="true" ht="14.25"/>
    <row r="8724" customFormat="true" ht="14.25"/>
    <row r="8725" customFormat="true" ht="14.25"/>
    <row r="8726" customFormat="true" ht="14.25"/>
    <row r="8727" customFormat="true" ht="14.25"/>
    <row r="8728" customFormat="true" ht="14.25"/>
    <row r="8729" customFormat="true" ht="14.25"/>
    <row r="8730" customFormat="true" ht="14.25"/>
    <row r="8731" customFormat="true" ht="14.25"/>
    <row r="8732" customFormat="true" ht="14.25"/>
    <row r="8733" customFormat="true" ht="14.25"/>
    <row r="8734" customFormat="true" ht="14.25"/>
    <row r="8735" customFormat="true" ht="14.25"/>
    <row r="8736" customFormat="true" ht="14.25"/>
    <row r="8737" customFormat="true" ht="14.25"/>
    <row r="8738" customFormat="true" ht="14.25"/>
    <row r="8739" customFormat="true" ht="14.25"/>
    <row r="8740" customFormat="true" ht="14.25"/>
    <row r="8741" customFormat="true" ht="14.25"/>
    <row r="8742" customFormat="true" ht="14.25"/>
    <row r="8743" customFormat="true" ht="14.25"/>
    <row r="8744" customFormat="true" ht="14.25"/>
    <row r="8745" customFormat="true" ht="14.25"/>
    <row r="8746" customFormat="true" ht="14.25"/>
    <row r="8747" customFormat="true" ht="14.25"/>
    <row r="8748" customFormat="true" ht="14.25"/>
    <row r="8749" customFormat="true" ht="14.25"/>
    <row r="8750" customFormat="true" ht="14.25"/>
    <row r="8751" customFormat="true" ht="14.25"/>
    <row r="8752" customFormat="true" ht="14.25"/>
    <row r="8753" customFormat="true" ht="14.25"/>
    <row r="8754" customFormat="true" ht="14.25"/>
    <row r="8755" customFormat="true" ht="14.25"/>
    <row r="8756" customFormat="true" ht="14.25"/>
    <row r="8757" customFormat="true" ht="14.25"/>
    <row r="8758" customFormat="true" ht="14.25"/>
    <row r="8759" customFormat="true" ht="14.25"/>
    <row r="8760" customFormat="true" ht="14.25"/>
    <row r="8761" customFormat="true" ht="14.25"/>
    <row r="8762" customFormat="true" ht="14.25"/>
    <row r="8763" customFormat="true" ht="14.25"/>
    <row r="8764" customFormat="true" ht="14.25"/>
    <row r="8765" customFormat="true" ht="14.25"/>
    <row r="8766" customFormat="true" ht="14.25"/>
    <row r="8767" customFormat="true" ht="14.25"/>
    <row r="8768" customFormat="true" ht="14.25"/>
    <row r="8769" customFormat="true" ht="14.25"/>
    <row r="8770" customFormat="true" ht="14.25"/>
    <row r="8771" customFormat="true" ht="14.25"/>
    <row r="8772" customFormat="true" ht="14.25"/>
    <row r="8773" customFormat="true" ht="14.25"/>
    <row r="8774" customFormat="true" ht="14.25"/>
    <row r="8775" customFormat="true" ht="14.25"/>
    <row r="8776" customFormat="true" ht="14.25"/>
    <row r="8777" customFormat="true" ht="14.25"/>
    <row r="8778" customFormat="true" ht="14.25"/>
    <row r="8779" customFormat="true" ht="14.25"/>
    <row r="8780" customFormat="true" ht="14.25"/>
    <row r="8781" customFormat="true" ht="14.25"/>
    <row r="8782" customFormat="true" ht="14.25"/>
    <row r="8783" customFormat="true" ht="14.25"/>
    <row r="8784" customFormat="true" ht="14.25"/>
    <row r="8785" customFormat="true" ht="14.25"/>
    <row r="8786" customFormat="true" ht="14.25"/>
    <row r="8787" customFormat="true" ht="14.25"/>
    <row r="8788" customFormat="true" ht="14.25"/>
    <row r="8789" customFormat="true" ht="14.25"/>
    <row r="8790" customFormat="true" ht="14.25"/>
    <row r="8791" customFormat="true" ht="14.25"/>
    <row r="8792" customFormat="true" ht="14.25"/>
    <row r="8793" customFormat="true" ht="14.25"/>
    <row r="8794" customFormat="true" ht="14.25"/>
    <row r="8795" customFormat="true" ht="14.25"/>
    <row r="8796" customFormat="true" ht="14.25"/>
    <row r="8797" customFormat="true" ht="14.25"/>
    <row r="8798" customFormat="true" ht="14.25"/>
    <row r="8799" customFormat="true" ht="14.25"/>
    <row r="8800" customFormat="true" ht="14.25"/>
    <row r="8801" customFormat="true" ht="14.25"/>
    <row r="8802" customFormat="true" ht="14.25"/>
    <row r="8803" customFormat="true" ht="14.25"/>
    <row r="8804" customFormat="true" ht="14.25"/>
    <row r="8805" customFormat="true" ht="14.25"/>
    <row r="8806" customFormat="true" ht="14.25"/>
    <row r="8807" customFormat="true" ht="14.25"/>
    <row r="8808" customFormat="true" ht="14.25"/>
    <row r="8809" customFormat="true" ht="14.25"/>
    <row r="8810" customFormat="true" ht="14.25"/>
    <row r="8811" customFormat="true" ht="14.25"/>
    <row r="8812" customFormat="true" ht="14.25"/>
    <row r="8813" customFormat="true" ht="14.25"/>
    <row r="8814" customFormat="true" ht="14.25"/>
    <row r="8815" customFormat="true" ht="14.25"/>
    <row r="8816" customFormat="true" ht="14.25"/>
    <row r="8817" customFormat="true" ht="14.25"/>
    <row r="8818" customFormat="true" ht="14.25"/>
    <row r="8819" customFormat="true" ht="14.25"/>
    <row r="8820" customFormat="true" ht="14.25"/>
    <row r="8821" customFormat="true" ht="14.25"/>
    <row r="8822" customFormat="true" ht="14.25"/>
    <row r="8823" customFormat="true" ht="14.25"/>
    <row r="8824" customFormat="true" ht="14.25"/>
    <row r="8825" customFormat="true" ht="14.25"/>
    <row r="8826" customFormat="true" ht="14.25"/>
    <row r="8827" customFormat="true" ht="14.25"/>
    <row r="8828" customFormat="true" ht="14.25"/>
    <row r="8829" customFormat="true" ht="14.25"/>
    <row r="8830" customFormat="true" ht="14.25"/>
    <row r="8831" customFormat="true" ht="14.25"/>
    <row r="8832" customFormat="true" ht="14.25"/>
    <row r="8833" customFormat="true" ht="14.25"/>
    <row r="8834" customFormat="true" ht="14.25"/>
    <row r="8835" customFormat="true" ht="14.25"/>
    <row r="8836" customFormat="true" ht="14.25"/>
    <row r="8837" customFormat="true" ht="14.25"/>
    <row r="8838" customFormat="true" ht="14.25"/>
    <row r="8839" customFormat="true" ht="14.25"/>
    <row r="8840" customFormat="true" ht="14.25"/>
    <row r="8841" customFormat="true" ht="14.25"/>
    <row r="8842" customFormat="true" ht="14.25"/>
    <row r="8843" customFormat="true" ht="14.25"/>
    <row r="8844" customFormat="true" ht="14.25"/>
    <row r="8845" customFormat="true" ht="14.25"/>
    <row r="8846" customFormat="true" ht="14.25"/>
    <row r="8847" customFormat="true" ht="14.25"/>
    <row r="8848" customFormat="true" ht="14.25"/>
    <row r="8849" customFormat="true" ht="14.25"/>
    <row r="8850" customFormat="true" ht="14.25"/>
    <row r="8851" customFormat="true" ht="14.25"/>
    <row r="8852" customFormat="true" ht="14.25"/>
    <row r="8853" customFormat="true" ht="14.25"/>
    <row r="8854" customFormat="true" ht="14.25"/>
    <row r="8855" customFormat="true" ht="14.25"/>
    <row r="8856" customFormat="true" ht="14.25"/>
    <row r="8857" customFormat="true" ht="14.25"/>
    <row r="8858" customFormat="true" ht="14.25"/>
    <row r="8859" customFormat="true" ht="14.25"/>
    <row r="8860" customFormat="true" ht="14.25"/>
    <row r="8861" customFormat="true" ht="14.25"/>
    <row r="8862" customFormat="true" ht="14.25"/>
    <row r="8863" customFormat="true" ht="14.25"/>
    <row r="8864" customFormat="true" ht="14.25"/>
    <row r="8865" customFormat="true" ht="14.25"/>
    <row r="8866" customFormat="true" ht="14.25"/>
    <row r="8867" customFormat="true" ht="14.25"/>
    <row r="8868" customFormat="true" ht="14.25"/>
    <row r="8869" customFormat="true" ht="14.25"/>
    <row r="8870" customFormat="true" ht="14.25"/>
    <row r="8871" customFormat="true" ht="14.25"/>
    <row r="8872" customFormat="true" ht="14.25"/>
    <row r="8873" customFormat="true" ht="14.25"/>
    <row r="8874" customFormat="true" ht="14.25"/>
    <row r="8875" customFormat="true" ht="14.25"/>
    <row r="8876" customFormat="true" ht="14.25"/>
    <row r="8877" customFormat="true" ht="14.25"/>
    <row r="8878" customFormat="true" ht="14.25"/>
    <row r="8879" customFormat="true" ht="14.25"/>
    <row r="8880" customFormat="true" ht="14.25"/>
    <row r="8881" customFormat="true" ht="14.25"/>
    <row r="8882" customFormat="true" ht="14.25"/>
    <row r="8883" customFormat="true" ht="14.25"/>
    <row r="8884" customFormat="true" ht="14.25"/>
    <row r="8885" customFormat="true" ht="14.25"/>
    <row r="8886" customFormat="true" ht="14.25"/>
    <row r="8887" customFormat="true" ht="14.25"/>
    <row r="8888" customFormat="true" ht="14.25"/>
    <row r="8889" customFormat="true" ht="14.25"/>
    <row r="8890" customFormat="true" ht="14.25"/>
    <row r="8891" customFormat="true" ht="14.25"/>
    <row r="8892" customFormat="true" ht="14.25"/>
    <row r="8893" customFormat="true" ht="14.25"/>
    <row r="8894" customFormat="true" ht="14.25"/>
    <row r="8895" customFormat="true" ht="14.25"/>
    <row r="8896" customFormat="true" ht="14.25"/>
    <row r="8897" customFormat="true" ht="14.25"/>
    <row r="8898" customFormat="true" ht="14.25"/>
    <row r="8899" customFormat="true" ht="14.25"/>
    <row r="8900" customFormat="true" ht="14.25"/>
    <row r="8901" customFormat="true" ht="14.25"/>
    <row r="8902" customFormat="true" ht="14.25"/>
    <row r="8903" customFormat="true" ht="14.25"/>
    <row r="8904" customFormat="true" ht="14.25"/>
    <row r="8905" customFormat="true" ht="14.25"/>
    <row r="8906" customFormat="true" ht="14.25"/>
    <row r="8907" customFormat="true" ht="14.25"/>
    <row r="8908" customFormat="true" ht="14.25"/>
    <row r="8909" customFormat="true" ht="14.25"/>
    <row r="8910" customFormat="true" ht="14.25"/>
    <row r="8911" customFormat="true" ht="14.25"/>
    <row r="8912" customFormat="true" ht="14.25"/>
    <row r="8913" customFormat="true" ht="14.25"/>
    <row r="8914" customFormat="true" ht="14.25"/>
    <row r="8915" customFormat="true" ht="14.25"/>
    <row r="8916" customFormat="true" ht="14.25"/>
    <row r="8917" customFormat="true" ht="14.25"/>
    <row r="8918" customFormat="true" ht="14.25"/>
    <row r="8919" customFormat="true" ht="14.25"/>
    <row r="8920" customFormat="true" ht="14.25"/>
    <row r="8921" customFormat="true" ht="14.25"/>
    <row r="8922" customFormat="true" ht="14.25"/>
    <row r="8923" customFormat="true" ht="14.25"/>
    <row r="8924" customFormat="true" ht="14.25"/>
    <row r="8925" customFormat="true" ht="14.25"/>
    <row r="8926" customFormat="true" ht="14.25"/>
    <row r="8927" customFormat="true" ht="14.25"/>
    <row r="8928" customFormat="true" ht="14.25"/>
    <row r="8929" customFormat="true" ht="14.25"/>
    <row r="8930" customFormat="true" ht="14.25"/>
    <row r="8931" customFormat="true" ht="14.25"/>
    <row r="8932" customFormat="true" ht="14.25"/>
    <row r="8933" customFormat="true" ht="14.25"/>
    <row r="8934" customFormat="true" ht="14.25"/>
    <row r="8935" customFormat="true" ht="14.25"/>
    <row r="8936" customFormat="true" ht="14.25"/>
    <row r="8937" customFormat="true" ht="14.25"/>
    <row r="8938" customFormat="true" ht="14.25"/>
    <row r="8939" customFormat="true" ht="14.25"/>
    <row r="8940" customFormat="true" ht="14.25"/>
    <row r="8941" customFormat="true" ht="14.25"/>
    <row r="8942" customFormat="true" ht="14.25"/>
    <row r="8943" customFormat="true" ht="14.25"/>
    <row r="8944" customFormat="true" ht="14.25"/>
    <row r="8945" customFormat="true" ht="14.25"/>
    <row r="8946" customFormat="true" ht="14.25"/>
    <row r="8947" customFormat="true" ht="14.25"/>
    <row r="8948" customFormat="true" ht="14.25"/>
    <row r="8949" customFormat="true" ht="14.25"/>
    <row r="8950" customFormat="true" ht="14.25"/>
    <row r="8951" customFormat="true" ht="14.25"/>
    <row r="8952" customFormat="true" ht="14.25"/>
    <row r="8953" customFormat="true" ht="14.25"/>
    <row r="8954" customFormat="true" ht="14.25"/>
    <row r="8955" customFormat="true" ht="14.25"/>
    <row r="8956" customFormat="true" ht="14.25"/>
    <row r="8957" customFormat="true" ht="14.25"/>
    <row r="8958" customFormat="true" ht="14.25"/>
    <row r="8959" customFormat="true" ht="14.25"/>
    <row r="8960" customFormat="true" ht="14.25"/>
    <row r="8961" customFormat="true" ht="14.25"/>
    <row r="8962" customFormat="true" ht="14.25"/>
    <row r="8963" customFormat="true" ht="14.25"/>
    <row r="8964" customFormat="true" ht="14.25"/>
    <row r="8965" customFormat="true" ht="14.25"/>
    <row r="8966" customFormat="true" ht="14.25"/>
    <row r="8967" customFormat="true" ht="14.25"/>
    <row r="8968" customFormat="true" ht="14.25"/>
    <row r="8969" customFormat="true" ht="14.25"/>
    <row r="8970" customFormat="true" ht="14.25"/>
    <row r="8971" customFormat="true" ht="14.25"/>
    <row r="8972" customFormat="true" ht="14.25"/>
    <row r="8973" customFormat="true" ht="14.25"/>
    <row r="8974" customFormat="true" ht="14.25"/>
    <row r="8975" customFormat="true" ht="14.25"/>
    <row r="8976" customFormat="true" ht="14.25"/>
    <row r="8977" customFormat="true" ht="14.25"/>
    <row r="8978" customFormat="true" ht="14.25"/>
    <row r="8979" customFormat="true" ht="14.25"/>
    <row r="8980" customFormat="true" ht="14.25"/>
    <row r="8981" customFormat="true" ht="14.25"/>
    <row r="8982" customFormat="true" ht="14.25"/>
    <row r="8983" customFormat="true" ht="14.25"/>
    <row r="8984" customFormat="true" ht="14.25"/>
    <row r="8985" customFormat="true" ht="14.25"/>
    <row r="8986" customFormat="true" ht="14.25"/>
    <row r="8987" customFormat="true" ht="14.25"/>
    <row r="8988" customFormat="true" ht="14.25"/>
    <row r="8989" customFormat="true" ht="14.25"/>
    <row r="8990" customFormat="true" ht="14.25"/>
    <row r="8991" customFormat="true" ht="14.25"/>
    <row r="8992" customFormat="true" ht="14.25"/>
    <row r="8993" customFormat="true" ht="14.25"/>
    <row r="8994" customFormat="true" ht="14.25"/>
    <row r="8995" customFormat="true" ht="14.25"/>
    <row r="8996" customFormat="true" ht="14.25"/>
    <row r="8997" customFormat="true" ht="14.25"/>
    <row r="8998" customFormat="true" ht="14.25"/>
    <row r="8999" customFormat="true" ht="14.25"/>
    <row r="9000" customFormat="true" ht="14.25"/>
    <row r="9001" customFormat="true" ht="14.25"/>
    <row r="9002" customFormat="true" ht="14.25"/>
    <row r="9003" customFormat="true" ht="14.25"/>
    <row r="9004" customFormat="true" ht="14.25"/>
    <row r="9005" customFormat="true" ht="14.25"/>
    <row r="9006" customFormat="true" ht="14.25"/>
    <row r="9007" customFormat="true" ht="14.25"/>
    <row r="9008" customFormat="true" ht="14.25"/>
    <row r="9009" customFormat="true" ht="14.25"/>
    <row r="9010" customFormat="true" ht="14.25"/>
    <row r="9011" customFormat="true" ht="14.25"/>
    <row r="9012" customFormat="true" ht="14.25"/>
    <row r="9013" customFormat="true" ht="14.25"/>
    <row r="9014" customFormat="true" ht="14.25"/>
    <row r="9015" customFormat="true" ht="14.25"/>
    <row r="9016" customFormat="true" ht="14.25"/>
    <row r="9017" customFormat="true" ht="14.25"/>
    <row r="9018" customFormat="true" ht="14.25"/>
    <row r="9019" customFormat="true" ht="14.25"/>
    <row r="9020" customFormat="true" ht="14.25"/>
    <row r="9021" customFormat="true" ht="14.25"/>
    <row r="9022" customFormat="true" ht="14.25"/>
    <row r="9023" customFormat="true" ht="14.25"/>
    <row r="9024" customFormat="true" ht="14.25"/>
    <row r="9025" customFormat="true" ht="14.25"/>
    <row r="9026" customFormat="true" ht="14.25"/>
    <row r="9027" customFormat="true" ht="14.25"/>
    <row r="9028" customFormat="true" ht="14.25"/>
    <row r="9029" customFormat="true" ht="14.25"/>
    <row r="9030" customFormat="true" ht="14.25"/>
    <row r="9031" customFormat="true" ht="14.25"/>
    <row r="9032" customFormat="true" ht="14.25"/>
    <row r="9033" customFormat="true" ht="14.25"/>
    <row r="9034" customFormat="true" ht="14.25"/>
    <row r="9035" customFormat="true" ht="14.25"/>
    <row r="9036" customFormat="true" ht="14.25"/>
    <row r="9037" customFormat="true" ht="14.25"/>
    <row r="9038" customFormat="true" ht="14.25"/>
    <row r="9039" customFormat="true" ht="14.25"/>
    <row r="9040" customFormat="true" ht="14.25"/>
    <row r="9041" customFormat="true" ht="14.25"/>
    <row r="9042" customFormat="true" ht="14.25"/>
    <row r="9043" customFormat="true" ht="14.25"/>
    <row r="9044" customFormat="true" ht="14.25"/>
    <row r="9045" customFormat="true" ht="14.25"/>
    <row r="9046" customFormat="true" ht="14.25"/>
    <row r="9047" customFormat="true" ht="14.25"/>
    <row r="9048" customFormat="true" ht="14.25"/>
    <row r="9049" customFormat="true" ht="14.25"/>
    <row r="9050" customFormat="true" ht="14.25"/>
    <row r="9051" customFormat="true" ht="14.25"/>
    <row r="9052" customFormat="true" ht="14.25"/>
    <row r="9053" customFormat="true" ht="14.25"/>
    <row r="9054" customFormat="true" ht="14.25"/>
    <row r="9055" customFormat="true" ht="14.25"/>
    <row r="9056" customFormat="true" ht="14.25"/>
    <row r="9057" customFormat="true" ht="14.25"/>
    <row r="9058" customFormat="true" ht="14.25"/>
    <row r="9059" customFormat="true" ht="14.25"/>
    <row r="9060" customFormat="true" ht="14.25"/>
    <row r="9061" customFormat="true" ht="14.25"/>
    <row r="9062" customFormat="true" ht="14.25"/>
    <row r="9063" customFormat="true" ht="14.25"/>
    <row r="9064" customFormat="true" ht="14.25"/>
    <row r="9065" customFormat="true" ht="14.25"/>
    <row r="9066" customFormat="true" ht="14.25"/>
    <row r="9067" customFormat="true" ht="14.25"/>
    <row r="9068" customFormat="true" ht="14.25"/>
    <row r="9069" customFormat="true" ht="14.25"/>
    <row r="9070" customFormat="true" ht="14.25"/>
    <row r="9071" customFormat="true" ht="14.25"/>
    <row r="9072" customFormat="true" ht="14.25"/>
    <row r="9073" customFormat="true" ht="14.25"/>
    <row r="9074" customFormat="true" ht="14.25"/>
    <row r="9075" customFormat="true" ht="14.25"/>
    <row r="9076" customFormat="true" ht="14.25"/>
    <row r="9077" customFormat="true" ht="14.25"/>
    <row r="9078" customFormat="true" ht="14.25"/>
    <row r="9079" customFormat="true" ht="14.25"/>
    <row r="9080" customFormat="true" ht="14.25"/>
    <row r="9081" customFormat="true" ht="14.25"/>
    <row r="9082" customFormat="true" ht="14.25"/>
    <row r="9083" customFormat="true" ht="14.25"/>
    <row r="9084" customFormat="true" ht="14.25"/>
    <row r="9085" customFormat="true" ht="14.25"/>
    <row r="9086" customFormat="true" ht="14.25"/>
    <row r="9087" customFormat="true" ht="14.25"/>
    <row r="9088" customFormat="true" ht="14.25"/>
    <row r="9089" customFormat="true" ht="14.25"/>
    <row r="9090" customFormat="true" ht="14.25"/>
    <row r="9091" customFormat="true" ht="14.25"/>
    <row r="9092" customFormat="true" ht="14.25"/>
    <row r="9093" customFormat="true" ht="14.25"/>
    <row r="9094" customFormat="true" ht="14.25"/>
    <row r="9095" customFormat="true" ht="14.25"/>
    <row r="9096" customFormat="true" ht="14.25"/>
    <row r="9097" customFormat="true" ht="14.25"/>
    <row r="9098" customFormat="true" ht="14.25"/>
    <row r="9099" customFormat="true" ht="14.25"/>
    <row r="9100" customFormat="true" ht="14.25"/>
    <row r="9101" customFormat="true" ht="14.25"/>
    <row r="9102" customFormat="true" ht="14.25"/>
    <row r="9103" customFormat="true" ht="14.25"/>
    <row r="9104" customFormat="true" ht="14.25"/>
    <row r="9105" customFormat="true" ht="14.25"/>
    <row r="9106" customFormat="true" ht="14.25"/>
    <row r="9107" customFormat="true" ht="14.25"/>
    <row r="9108" customFormat="true" ht="14.25"/>
    <row r="9109" customFormat="true" ht="14.25"/>
    <row r="9110" customFormat="true" ht="14.25"/>
    <row r="9111" customFormat="true" ht="14.25"/>
    <row r="9112" customFormat="true" ht="14.25"/>
    <row r="9113" customFormat="true" ht="14.25"/>
    <row r="9114" customFormat="true" ht="14.25"/>
    <row r="9115" customFormat="true" ht="14.25"/>
    <row r="9116" customFormat="true" ht="14.25"/>
    <row r="9117" customFormat="true" ht="14.25"/>
    <row r="9118" customFormat="true" ht="14.25"/>
    <row r="9119" customFormat="true" ht="14.25"/>
    <row r="9120" customFormat="true" ht="14.25"/>
    <row r="9121" customFormat="true" ht="14.25"/>
    <row r="9122" customFormat="true" ht="14.25"/>
    <row r="9123" customFormat="true" ht="14.25"/>
    <row r="9124" customFormat="true" ht="14.25"/>
    <row r="9125" customFormat="true" ht="14.25"/>
    <row r="9126" customFormat="true" ht="14.25"/>
    <row r="9127" customFormat="true" ht="14.25"/>
    <row r="9128" customFormat="true" ht="14.25"/>
    <row r="9129" customFormat="true" ht="14.25"/>
    <row r="9130" customFormat="true" ht="14.25"/>
    <row r="9131" customFormat="true" ht="14.25"/>
    <row r="9132" customFormat="true" ht="14.25"/>
    <row r="9133" customFormat="true" ht="14.25"/>
    <row r="9134" customFormat="true" ht="14.25"/>
    <row r="9135" customFormat="true" ht="14.25"/>
    <row r="9136" customFormat="true" ht="14.25"/>
    <row r="9137" customFormat="true" ht="14.25"/>
    <row r="9138" customFormat="true" ht="14.25"/>
    <row r="9139" customFormat="true" ht="14.25"/>
    <row r="9140" customFormat="true" ht="14.25"/>
    <row r="9141" customFormat="true" ht="14.25"/>
    <row r="9142" customFormat="true" ht="14.25"/>
    <row r="9143" customFormat="true" ht="14.25"/>
    <row r="9144" customFormat="true" ht="14.25"/>
    <row r="9145" customFormat="true" ht="14.25"/>
    <row r="9146" customFormat="true" ht="14.25"/>
    <row r="9147" customFormat="true" ht="14.25"/>
    <row r="9148" customFormat="true" ht="14.25"/>
    <row r="9149" customFormat="true" ht="14.25"/>
    <row r="9150" customFormat="true" ht="14.25"/>
    <row r="9151" customFormat="true" ht="14.25"/>
    <row r="9152" customFormat="true" ht="14.25"/>
    <row r="9153" customFormat="true" ht="14.25"/>
    <row r="9154" customFormat="true" ht="14.25"/>
    <row r="9155" customFormat="true" ht="14.25"/>
    <row r="9156" customFormat="true" ht="14.25"/>
    <row r="9157" customFormat="true" ht="14.25"/>
    <row r="9158" customFormat="true" ht="14.25"/>
    <row r="9159" customFormat="true" ht="14.25"/>
    <row r="9160" customFormat="true" ht="14.25"/>
    <row r="9161" customFormat="true" ht="14.25"/>
    <row r="9162" customFormat="true" ht="14.25"/>
    <row r="9163" customFormat="true" ht="14.25"/>
    <row r="9164" customFormat="true" ht="14.25"/>
    <row r="9165" customFormat="true" ht="14.25"/>
    <row r="9166" customFormat="true" ht="14.25"/>
    <row r="9167" customFormat="true" ht="14.25"/>
    <row r="9168" customFormat="true" ht="14.25"/>
    <row r="9169" customFormat="true" ht="14.25"/>
    <row r="9170" customFormat="true" ht="14.25"/>
    <row r="9171" customFormat="true" ht="14.25"/>
    <row r="9172" customFormat="true" ht="14.25"/>
    <row r="9173" customFormat="true" ht="14.25"/>
    <row r="9174" customFormat="true" ht="14.25"/>
    <row r="9175" customFormat="true" ht="14.25"/>
    <row r="9176" customFormat="true" ht="14.25"/>
    <row r="9177" customFormat="true" ht="14.25"/>
    <row r="9178" customFormat="true" ht="14.25"/>
    <row r="9179" customFormat="true" ht="14.25"/>
    <row r="9180" customFormat="true" ht="14.25"/>
    <row r="9181" customFormat="true" ht="14.25"/>
    <row r="9182" customFormat="true" ht="14.25"/>
    <row r="9183" customFormat="true" ht="14.25"/>
    <row r="9184" customFormat="true" ht="14.25"/>
    <row r="9185" customFormat="true" ht="14.25"/>
    <row r="9186" customFormat="true" ht="14.25"/>
    <row r="9187" customFormat="true" ht="14.25"/>
    <row r="9188" customFormat="true" ht="14.25"/>
    <row r="9189" customFormat="true" ht="14.25"/>
    <row r="9190" customFormat="true" ht="14.25"/>
    <row r="9191" customFormat="true" ht="14.25"/>
    <row r="9192" customFormat="true" ht="14.25"/>
    <row r="9193" customFormat="true" ht="14.25"/>
    <row r="9194" customFormat="true" ht="14.25"/>
    <row r="9195" customFormat="true" ht="14.25"/>
    <row r="9196" customFormat="true" ht="14.25"/>
    <row r="9197" customFormat="true" ht="14.25"/>
    <row r="9198" customFormat="true" ht="14.25"/>
    <row r="9199" customFormat="true" ht="14.25"/>
    <row r="9200" customFormat="true" ht="14.25"/>
    <row r="9201" customFormat="true" ht="14.25"/>
    <row r="9202" customFormat="true" ht="14.25"/>
    <row r="9203" customFormat="true" ht="14.25"/>
    <row r="9204" customFormat="true" ht="14.25"/>
    <row r="9205" customFormat="true" ht="14.25"/>
    <row r="9206" customFormat="true" ht="14.25"/>
    <row r="9207" customFormat="true" ht="14.25"/>
    <row r="9208" customFormat="true" ht="14.25"/>
    <row r="9209" customFormat="true" ht="14.25"/>
    <row r="9210" customFormat="true" ht="14.25"/>
    <row r="9211" customFormat="true" ht="14.25"/>
    <row r="9212" customFormat="true" ht="14.25"/>
    <row r="9213" customFormat="true" ht="14.25"/>
    <row r="9214" customFormat="true" ht="14.25"/>
    <row r="9215" customFormat="true" ht="14.25"/>
    <row r="9216" customFormat="true" ht="14.25"/>
    <row r="9217" customFormat="true" ht="14.25"/>
    <row r="9218" customFormat="true" ht="14.25"/>
    <row r="9219" customFormat="true" ht="14.25"/>
    <row r="9220" customFormat="true" ht="14.25"/>
    <row r="9221" customFormat="true" ht="14.25"/>
    <row r="9222" customFormat="true" ht="14.25"/>
    <row r="9223" customFormat="true" ht="14.25"/>
    <row r="9224" customFormat="true" ht="14.25"/>
    <row r="9225" customFormat="true" ht="14.25"/>
    <row r="9226" customFormat="true" ht="14.25"/>
    <row r="9227" customFormat="true" ht="14.25"/>
    <row r="9228" customFormat="true" ht="14.25"/>
    <row r="9229" customFormat="true" ht="14.25"/>
    <row r="9230" customFormat="true" ht="14.25"/>
    <row r="9231" customFormat="true" ht="14.25"/>
    <row r="9232" customFormat="true" ht="14.25"/>
    <row r="9233" customFormat="true" ht="14.25"/>
    <row r="9234" customFormat="true" ht="14.25"/>
    <row r="9235" customFormat="true" ht="14.25"/>
    <row r="9236" customFormat="true" ht="14.25"/>
    <row r="9237" customFormat="true" ht="14.25"/>
    <row r="9238" customFormat="true" ht="14.25"/>
    <row r="9239" customFormat="true" ht="14.25"/>
    <row r="9240" customFormat="true" ht="14.25"/>
    <row r="9241" customFormat="true" ht="14.25"/>
    <row r="9242" customFormat="true" ht="14.25"/>
    <row r="9243" customFormat="true" ht="14.25"/>
    <row r="9244" customFormat="true" ht="14.25"/>
    <row r="9245" customFormat="true" ht="14.25"/>
    <row r="9246" customFormat="true" ht="14.25"/>
    <row r="9247" customFormat="true" ht="14.25"/>
    <row r="9248" customFormat="true" ht="14.25"/>
    <row r="9249" customFormat="true" ht="14.25"/>
    <row r="9250" customFormat="true" ht="14.25"/>
    <row r="9251" customFormat="true" ht="14.25"/>
    <row r="9252" customFormat="true" ht="14.25"/>
    <row r="9253" customFormat="true" ht="14.25"/>
    <row r="9254" customFormat="true" ht="14.25"/>
    <row r="9255" customFormat="true" ht="14.25"/>
    <row r="9256" customFormat="true" ht="14.25"/>
    <row r="9257" customFormat="true" ht="14.25"/>
    <row r="9258" customFormat="true" ht="14.25"/>
    <row r="9259" customFormat="true" ht="14.25"/>
    <row r="9260" customFormat="true" ht="14.25"/>
    <row r="9261" customFormat="true" ht="14.25"/>
    <row r="9262" customFormat="true" ht="14.25"/>
    <row r="9263" customFormat="true" ht="14.25"/>
    <row r="9264" customFormat="true" ht="14.25"/>
    <row r="9265" customFormat="true" ht="14.25"/>
    <row r="9266" customFormat="true" ht="14.25"/>
    <row r="9267" customFormat="true" ht="14.25"/>
    <row r="9268" customFormat="true" ht="14.25"/>
    <row r="9269" customFormat="true" ht="14.25"/>
    <row r="9270" customFormat="true" ht="14.25"/>
    <row r="9271" customFormat="true" ht="14.25"/>
    <row r="9272" customFormat="true" ht="14.25"/>
    <row r="9273" customFormat="true" ht="14.25"/>
    <row r="9274" customFormat="true" ht="14.25"/>
    <row r="9275" customFormat="true" ht="14.25"/>
    <row r="9276" customFormat="true" ht="14.25"/>
    <row r="9277" customFormat="true" ht="14.25"/>
    <row r="9278" customFormat="true" ht="14.25"/>
    <row r="9279" customFormat="true" ht="14.25"/>
    <row r="9280" customFormat="true" ht="14.25"/>
    <row r="9281" customFormat="true" ht="14.25"/>
    <row r="9282" customFormat="true" ht="14.25"/>
    <row r="9283" customFormat="true" ht="14.25"/>
    <row r="9284" customFormat="true" ht="14.25"/>
    <row r="9285" customFormat="true" ht="14.25"/>
    <row r="9286" customFormat="true" ht="14.25"/>
    <row r="9287" customFormat="true" ht="14.25"/>
    <row r="9288" customFormat="true" ht="14.25"/>
    <row r="9289" customFormat="true" ht="14.25"/>
    <row r="9290" customFormat="true" ht="14.25"/>
    <row r="9291" customFormat="true" ht="14.25"/>
    <row r="9292" customFormat="true" ht="14.25"/>
    <row r="9293" customFormat="true" ht="14.25"/>
    <row r="9294" customFormat="true" ht="14.25"/>
    <row r="9295" customFormat="true" ht="14.25"/>
    <row r="9296" customFormat="true" ht="14.25"/>
    <row r="9297" customFormat="true" ht="14.25"/>
    <row r="9298" customFormat="true" ht="14.25"/>
    <row r="9299" customFormat="true" ht="14.25"/>
    <row r="9300" customFormat="true" ht="14.25"/>
    <row r="9301" customFormat="true" ht="14.25"/>
    <row r="9302" customFormat="true" ht="14.25"/>
    <row r="9303" customFormat="true" ht="14.25"/>
    <row r="9304" customFormat="true" ht="14.25"/>
    <row r="9305" customFormat="true" ht="14.25"/>
    <row r="9306" customFormat="true" ht="14.25"/>
    <row r="9307" customFormat="true" ht="14.25"/>
    <row r="9308" customFormat="true" ht="14.25"/>
    <row r="9309" customFormat="true" ht="14.25"/>
    <row r="9310" customFormat="true" ht="14.25"/>
    <row r="9311" customFormat="true" ht="14.25"/>
    <row r="9312" customFormat="true" ht="14.25"/>
    <row r="9313" customFormat="true" ht="14.25"/>
    <row r="9314" customFormat="true" ht="14.25"/>
    <row r="9315" customFormat="true" ht="14.25"/>
    <row r="9316" customFormat="true" ht="14.25"/>
    <row r="9317" customFormat="true" ht="14.25"/>
    <row r="9318" customFormat="true" ht="14.25"/>
    <row r="9319" customFormat="true" ht="14.25"/>
    <row r="9320" customFormat="true" ht="14.25"/>
    <row r="9321" customFormat="true" ht="14.25"/>
    <row r="9322" customFormat="true" ht="14.25"/>
    <row r="9323" customFormat="true" ht="14.25"/>
    <row r="9324" customFormat="true" ht="14.25"/>
    <row r="9325" customFormat="true" ht="14.25"/>
    <row r="9326" customFormat="true" ht="14.25"/>
    <row r="9327" customFormat="true" ht="14.25"/>
    <row r="9328" customFormat="true" ht="14.25"/>
    <row r="9329" customFormat="true" ht="14.25"/>
    <row r="9330" customFormat="true" ht="14.25"/>
    <row r="9331" customFormat="true" ht="14.25"/>
    <row r="9332" customFormat="true" ht="14.25"/>
    <row r="9333" customFormat="true" ht="14.25"/>
    <row r="9334" customFormat="true" ht="14.25"/>
    <row r="9335" customFormat="true" ht="14.25"/>
    <row r="9336" customFormat="true" ht="14.25"/>
    <row r="9337" customFormat="true" ht="14.25"/>
    <row r="9338" customFormat="true" ht="14.25"/>
    <row r="9339" customFormat="true" ht="14.25"/>
    <row r="9340" customFormat="true" ht="14.25"/>
    <row r="9341" customFormat="true" ht="14.25"/>
    <row r="9342" customFormat="true" ht="14.25"/>
    <row r="9343" customFormat="true" ht="14.25"/>
    <row r="9344" customFormat="true" ht="14.25"/>
    <row r="9345" customFormat="true" ht="14.25"/>
    <row r="9346" customFormat="true" ht="14.25"/>
    <row r="9347" customFormat="true" ht="14.25"/>
    <row r="9348" customFormat="true" ht="14.25"/>
    <row r="9349" customFormat="true" ht="14.25"/>
    <row r="9350" customFormat="true" ht="14.25"/>
    <row r="9351" customFormat="true" ht="14.25"/>
    <row r="9352" customFormat="true" ht="14.25"/>
    <row r="9353" customFormat="true" ht="14.25"/>
    <row r="9354" customFormat="true" ht="14.25"/>
    <row r="9355" customFormat="true" ht="14.25"/>
    <row r="9356" customFormat="true" ht="14.25"/>
    <row r="9357" customFormat="true" ht="14.25"/>
    <row r="9358" customFormat="true" ht="14.25"/>
    <row r="9359" customFormat="true" ht="14.25"/>
    <row r="9360" customFormat="true" ht="14.25"/>
    <row r="9361" customFormat="true" ht="14.25"/>
    <row r="9362" customFormat="true" ht="14.25"/>
    <row r="9363" customFormat="true" ht="14.25"/>
    <row r="9364" customFormat="true" ht="14.25"/>
    <row r="9365" customFormat="true" ht="14.25"/>
    <row r="9366" customFormat="true" ht="14.25"/>
    <row r="9367" customFormat="true" ht="14.25"/>
    <row r="9368" customFormat="true" ht="14.25"/>
    <row r="9369" customFormat="true" ht="14.25"/>
    <row r="9370" customFormat="true" ht="14.25"/>
    <row r="9371" customFormat="true" ht="14.25"/>
    <row r="9372" customFormat="true" ht="14.25"/>
    <row r="9373" customFormat="true" ht="14.25"/>
    <row r="9374" customFormat="true" ht="14.25"/>
    <row r="9375" customFormat="true" ht="14.25"/>
    <row r="9376" customFormat="true" ht="14.25"/>
    <row r="9377" customFormat="true" ht="14.25"/>
    <row r="9378" customFormat="true" ht="14.25"/>
    <row r="9379" customFormat="true" ht="14.25"/>
    <row r="9380" customFormat="true" ht="14.25"/>
    <row r="9381" customFormat="true" ht="14.25"/>
    <row r="9382" customFormat="true" ht="14.25"/>
    <row r="9383" customFormat="true" ht="14.25"/>
    <row r="9384" customFormat="true" ht="14.25"/>
    <row r="9385" customFormat="true" ht="14.25"/>
    <row r="9386" customFormat="true" ht="14.25"/>
    <row r="9387" customFormat="true" ht="14.25"/>
    <row r="9388" customFormat="true" ht="14.25"/>
    <row r="9389" customFormat="true" ht="14.25"/>
    <row r="9390" customFormat="true" ht="14.25"/>
    <row r="9391" customFormat="true" ht="14.25"/>
    <row r="9392" customFormat="true" ht="14.25"/>
    <row r="9393" customFormat="true" ht="14.25"/>
    <row r="9394" customFormat="true" ht="14.25"/>
    <row r="9395" customFormat="true" ht="14.25"/>
    <row r="9396" customFormat="true" ht="14.25"/>
    <row r="9397" customFormat="true" ht="14.25"/>
    <row r="9398" customFormat="true" ht="14.25"/>
    <row r="9399" customFormat="true" ht="14.25"/>
    <row r="9400" customFormat="true" ht="14.25"/>
    <row r="9401" customFormat="true" ht="14.25"/>
    <row r="9402" customFormat="true" ht="14.25"/>
    <row r="9403" customFormat="true" ht="14.25"/>
    <row r="9404" customFormat="true" ht="14.25"/>
    <row r="9405" customFormat="true" ht="14.25"/>
    <row r="9406" customFormat="true" ht="14.25"/>
    <row r="9407" customFormat="true" ht="14.25"/>
    <row r="9408" customFormat="true" ht="14.25"/>
    <row r="9409" customFormat="true" ht="14.25"/>
    <row r="9410" customFormat="true" ht="14.25"/>
    <row r="9411" customFormat="true" ht="14.25"/>
    <row r="9412" customFormat="true" ht="14.25"/>
    <row r="9413" customFormat="true" ht="14.25"/>
    <row r="9414" customFormat="true" ht="14.25"/>
    <row r="9415" customFormat="true" ht="14.25"/>
    <row r="9416" customFormat="true" ht="14.25"/>
    <row r="9417" customFormat="true" ht="14.25"/>
    <row r="9418" customFormat="true" ht="14.25"/>
    <row r="9419" customFormat="true" ht="14.25"/>
    <row r="9420" customFormat="true" ht="14.25"/>
    <row r="9421" customFormat="true" ht="14.25"/>
    <row r="9422" customFormat="true" ht="14.25"/>
    <row r="9423" customFormat="true" ht="14.25"/>
    <row r="9424" customFormat="true" ht="14.25"/>
    <row r="9425" customFormat="true" ht="14.25"/>
    <row r="9426" customFormat="true" ht="14.25"/>
    <row r="9427" customFormat="true" ht="14.25"/>
    <row r="9428" customFormat="true" ht="14.25"/>
    <row r="9429" customFormat="true" ht="14.25"/>
    <row r="9430" customFormat="true" ht="14.25"/>
    <row r="9431" customFormat="true" ht="14.25"/>
    <row r="9432" customFormat="true" ht="14.25"/>
    <row r="9433" customFormat="true" ht="14.25"/>
    <row r="9434" customFormat="true" ht="14.25"/>
    <row r="9435" customFormat="true" ht="14.25"/>
    <row r="9436" customFormat="true" ht="14.25"/>
    <row r="9437" customFormat="true" ht="14.25"/>
    <row r="9438" customFormat="true" ht="14.25"/>
    <row r="9439" customFormat="true" ht="14.25"/>
    <row r="9440" customFormat="true" ht="14.25"/>
    <row r="9441" customFormat="true" ht="14.25"/>
    <row r="9442" customFormat="true" ht="14.25"/>
    <row r="9443" customFormat="true" ht="14.25"/>
    <row r="9444" customFormat="true" ht="14.25"/>
    <row r="9445" customFormat="true" ht="14.25"/>
    <row r="9446" customFormat="true" ht="14.25"/>
    <row r="9447" customFormat="true" ht="14.25"/>
    <row r="9448" customFormat="true" ht="14.25"/>
    <row r="9449" customFormat="true" ht="14.25"/>
    <row r="9450" customFormat="true" ht="14.25"/>
    <row r="9451" customFormat="true" ht="14.25"/>
    <row r="9452" customFormat="true" ht="14.25"/>
    <row r="9453" customFormat="true" ht="14.25"/>
    <row r="9454" customFormat="true" ht="14.25"/>
    <row r="9455" customFormat="true" ht="14.25"/>
    <row r="9456" customFormat="true" ht="14.25"/>
    <row r="9457" customFormat="true" ht="14.25"/>
    <row r="9458" customFormat="true" ht="14.25"/>
    <row r="9459" customFormat="true" ht="14.25"/>
    <row r="9460" customFormat="true" ht="14.25"/>
    <row r="9461" customFormat="true" ht="14.25"/>
    <row r="9462" customFormat="true" ht="14.25"/>
    <row r="9463" customFormat="true" ht="14.25"/>
    <row r="9464" customFormat="true" ht="14.25"/>
    <row r="9465" customFormat="true" ht="14.25"/>
    <row r="9466" customFormat="true" ht="14.25"/>
    <row r="9467" customFormat="true" ht="14.25"/>
    <row r="9468" customFormat="true" ht="14.25"/>
    <row r="9469" customFormat="true" ht="14.25"/>
    <row r="9470" customFormat="true" ht="14.25"/>
    <row r="9471" customFormat="true" ht="14.25"/>
    <row r="9472" customFormat="true" ht="14.25"/>
    <row r="9473" customFormat="true" ht="14.25"/>
    <row r="9474" customFormat="true" ht="14.25"/>
    <row r="9475" customFormat="true" ht="14.25"/>
    <row r="9476" customFormat="true" ht="14.25"/>
    <row r="9477" customFormat="true" ht="14.25"/>
    <row r="9478" customFormat="true" ht="14.25"/>
    <row r="9479" customFormat="true" ht="14.25"/>
    <row r="9480" customFormat="true" ht="14.25"/>
    <row r="9481" customFormat="true" ht="14.25"/>
    <row r="9482" customFormat="true" ht="14.25"/>
    <row r="9483" customFormat="true" ht="14.25"/>
    <row r="9484" customFormat="true" ht="14.25"/>
    <row r="9485" customFormat="true" ht="14.25"/>
    <row r="9486" customFormat="true" ht="14.25"/>
    <row r="9487" customFormat="true" ht="14.25"/>
    <row r="9488" customFormat="true" ht="14.25"/>
    <row r="9489" customFormat="true" ht="14.25"/>
    <row r="9490" customFormat="true" ht="14.25"/>
    <row r="9491" customFormat="true" ht="14.25"/>
    <row r="9492" customFormat="true" ht="14.25"/>
    <row r="9493" customFormat="true" ht="14.25"/>
    <row r="9494" customFormat="true" ht="14.25"/>
    <row r="9495" customFormat="true" ht="14.25"/>
    <row r="9496" customFormat="true" ht="14.25"/>
    <row r="9497" customFormat="true" ht="14.25"/>
    <row r="9498" customFormat="true" ht="14.25"/>
    <row r="9499" customFormat="true" ht="14.25"/>
    <row r="9500" customFormat="true" ht="14.25"/>
    <row r="9501" customFormat="true" ht="14.25"/>
    <row r="9502" customFormat="true" ht="14.25"/>
    <row r="9503" customFormat="true" ht="14.25"/>
    <row r="9504" customFormat="true" ht="14.25"/>
    <row r="9505" customFormat="true" ht="14.25"/>
    <row r="9506" customFormat="true" ht="14.25"/>
    <row r="9507" customFormat="true" ht="14.25"/>
    <row r="9508" customFormat="true" ht="14.25"/>
    <row r="9509" customFormat="true" ht="14.25"/>
    <row r="9510" customFormat="true" ht="14.25"/>
    <row r="9511" customFormat="true" ht="14.25"/>
    <row r="9512" customFormat="true" ht="14.25"/>
    <row r="9513" customFormat="true" ht="14.25"/>
    <row r="9514" customFormat="true" ht="14.25"/>
    <row r="9515" customFormat="true" ht="14.25"/>
    <row r="9516" customFormat="true" ht="14.25"/>
    <row r="9517" customFormat="true" ht="14.25"/>
    <row r="9518" customFormat="true" ht="14.25"/>
    <row r="9519" customFormat="true" ht="14.25"/>
    <row r="9520" customFormat="true" ht="14.25"/>
    <row r="9521" customFormat="true" ht="14.25"/>
    <row r="9522" customFormat="true" ht="14.25"/>
    <row r="9523" customFormat="true" ht="14.25"/>
    <row r="9524" customFormat="true" ht="14.25"/>
    <row r="9525" customFormat="true" ht="14.25"/>
    <row r="9526" customFormat="true" ht="14.25"/>
    <row r="9527" customFormat="true" ht="14.25"/>
    <row r="9528" customFormat="true" ht="14.25"/>
    <row r="9529" customFormat="true" ht="14.25"/>
    <row r="9530" customFormat="true" ht="14.25"/>
    <row r="9531" customFormat="true" ht="14.25"/>
    <row r="9532" customFormat="true" ht="14.25"/>
    <row r="9533" customFormat="true" ht="14.25"/>
    <row r="9534" customFormat="true" ht="14.25"/>
    <row r="9535" customFormat="true" ht="14.25"/>
    <row r="9536" customFormat="true" ht="14.25"/>
    <row r="9537" customFormat="true" ht="14.25"/>
    <row r="9538" customFormat="true" ht="14.25"/>
    <row r="9539" customFormat="true" ht="14.25"/>
    <row r="9540" customFormat="true" ht="14.25"/>
    <row r="9541" customFormat="true" ht="14.25"/>
    <row r="9542" customFormat="true" ht="14.25"/>
    <row r="9543" customFormat="true" ht="14.25"/>
    <row r="9544" customFormat="true" ht="14.25"/>
    <row r="9545" customFormat="true" ht="14.25"/>
    <row r="9546" customFormat="true" ht="14.25"/>
    <row r="9547" customFormat="true" ht="14.25"/>
    <row r="9548" customFormat="true" ht="14.25"/>
    <row r="9549" customFormat="true" ht="14.25"/>
    <row r="9550" customFormat="true" ht="14.25"/>
    <row r="9551" customFormat="true" ht="14.25"/>
    <row r="9552" customFormat="true" ht="14.25"/>
    <row r="9553" customFormat="true" ht="14.25"/>
    <row r="9554" customFormat="true" ht="14.25"/>
    <row r="9555" customFormat="true" ht="14.25"/>
    <row r="9556" customFormat="true" ht="14.25"/>
    <row r="9557" customFormat="true" ht="14.25"/>
    <row r="9558" customFormat="true" ht="14.25"/>
    <row r="9559" customFormat="true" ht="14.25"/>
    <row r="9560" customFormat="true" ht="14.25"/>
    <row r="9561" customFormat="true" ht="14.25"/>
    <row r="9562" customFormat="true" ht="14.25"/>
    <row r="9563" customFormat="true" ht="14.25"/>
    <row r="9564" customFormat="true" ht="14.25"/>
    <row r="9565" customFormat="true" ht="14.25"/>
    <row r="9566" customFormat="true" ht="14.25"/>
    <row r="9567" customFormat="true" ht="14.25"/>
    <row r="9568" customFormat="true" ht="14.25"/>
    <row r="9569" customFormat="true" ht="14.25"/>
    <row r="9570" customFormat="true" ht="14.25"/>
    <row r="9571" customFormat="true" ht="14.25"/>
    <row r="9572" customFormat="true" ht="14.25"/>
    <row r="9573" customFormat="true" ht="14.25"/>
    <row r="9574" customFormat="true" ht="14.25"/>
    <row r="9575" customFormat="true" ht="14.25"/>
    <row r="9576" customFormat="true" ht="14.25"/>
    <row r="9577" customFormat="true" ht="14.25"/>
    <row r="9578" customFormat="true" ht="14.25"/>
    <row r="9579" customFormat="true" ht="14.25"/>
    <row r="9580" customFormat="true" ht="14.25"/>
    <row r="9581" customFormat="true" ht="14.25"/>
    <row r="9582" customFormat="true" ht="14.25"/>
    <row r="9583" customFormat="true" ht="14.25"/>
    <row r="9584" customFormat="true" ht="14.25"/>
    <row r="9585" customFormat="true" ht="14.25"/>
    <row r="9586" customFormat="true" ht="14.25"/>
    <row r="9587" customFormat="true" ht="14.25"/>
    <row r="9588" customFormat="true" ht="14.25"/>
    <row r="9589" customFormat="true" ht="14.25"/>
    <row r="9590" customFormat="true" ht="14.25"/>
    <row r="9591" customFormat="true" ht="14.25"/>
    <row r="9592" customFormat="true" ht="14.25"/>
    <row r="9593" customFormat="true" ht="14.25"/>
    <row r="9594" customFormat="true" ht="14.25"/>
    <row r="9595" customFormat="true" ht="14.25"/>
    <row r="9596" customFormat="true" ht="14.25"/>
    <row r="9597" customFormat="true" ht="14.25"/>
    <row r="9598" customFormat="true" ht="14.25"/>
    <row r="9599" customFormat="true" ht="14.25"/>
    <row r="9600" customFormat="true" ht="14.25"/>
    <row r="9601" customFormat="true" ht="14.25"/>
    <row r="9602" customFormat="true" ht="14.25"/>
    <row r="9603" customFormat="true" ht="14.25"/>
    <row r="9604" customFormat="true" ht="14.25"/>
    <row r="9605" customFormat="true" ht="14.25"/>
    <row r="9606" customFormat="true" ht="14.25"/>
    <row r="9607" customFormat="true" ht="14.25"/>
    <row r="9608" customFormat="true" ht="14.25"/>
    <row r="9609" customFormat="true" ht="14.25"/>
    <row r="9610" customFormat="true" ht="14.25"/>
    <row r="9611" customFormat="true" ht="14.25"/>
    <row r="9612" customFormat="true" ht="14.25"/>
    <row r="9613" customFormat="true" ht="14.25"/>
    <row r="9614" customFormat="true" ht="14.25"/>
    <row r="9615" customFormat="true" ht="14.25"/>
    <row r="9616" customFormat="true" ht="14.25"/>
    <row r="9617" customFormat="true" ht="14.25"/>
    <row r="9618" customFormat="true" ht="14.25"/>
    <row r="9619" customFormat="true" ht="14.25"/>
    <row r="9620" customFormat="true" ht="14.25"/>
    <row r="9621" customFormat="true" ht="14.25"/>
    <row r="9622" customFormat="true" ht="14.25"/>
    <row r="9623" customFormat="true" ht="14.25"/>
    <row r="9624" customFormat="true" ht="14.25"/>
    <row r="9625" customFormat="true" ht="14.25"/>
    <row r="9626" customFormat="true" ht="14.25"/>
    <row r="9627" customFormat="true" ht="14.25"/>
    <row r="9628" customFormat="true" ht="14.25"/>
    <row r="9629" customFormat="true" ht="14.25"/>
    <row r="9630" customFormat="true" ht="14.25"/>
    <row r="9631" customFormat="true" ht="14.25"/>
    <row r="9632" customFormat="true" ht="14.25"/>
    <row r="9633" customFormat="true" ht="14.25"/>
    <row r="9634" customFormat="true" ht="14.25"/>
    <row r="9635" customFormat="true" ht="14.25"/>
    <row r="9636" customFormat="true" ht="14.25"/>
    <row r="9637" customFormat="true" ht="14.25"/>
    <row r="9638" customFormat="true" ht="14.25"/>
    <row r="9639" customFormat="true" ht="14.25"/>
    <row r="9640" customFormat="true" ht="14.25"/>
    <row r="9641" customFormat="true" ht="14.25"/>
    <row r="9642" customFormat="true" ht="14.25"/>
    <row r="9643" customFormat="true" ht="14.25"/>
    <row r="9644" customFormat="true" ht="14.25"/>
    <row r="9645" customFormat="true" ht="14.25"/>
    <row r="9646" customFormat="true" ht="14.25"/>
    <row r="9647" customFormat="true" ht="14.25"/>
    <row r="9648" customFormat="true" ht="14.25"/>
    <row r="9649" customFormat="true" ht="14.25"/>
    <row r="9650" customFormat="true" ht="14.25"/>
    <row r="9651" customFormat="true" ht="14.25"/>
    <row r="9652" customFormat="true" ht="14.25"/>
    <row r="9653" customFormat="true" ht="14.25"/>
    <row r="9654" customFormat="true" ht="14.25"/>
    <row r="9655" customFormat="true" ht="14.25"/>
    <row r="9656" customFormat="true" ht="14.25"/>
    <row r="9657" customFormat="true" ht="14.25"/>
    <row r="9658" customFormat="true" ht="14.25"/>
    <row r="9659" customFormat="true" ht="14.25"/>
    <row r="9660" customFormat="true" ht="14.25"/>
    <row r="9661" customFormat="true" ht="14.25"/>
    <row r="9662" customFormat="true" ht="14.25"/>
    <row r="9663" customFormat="true" ht="14.25"/>
    <row r="9664" customFormat="true" ht="14.25"/>
    <row r="9665" customFormat="true" ht="14.25"/>
    <row r="9666" customFormat="true" ht="14.25"/>
    <row r="9667" customFormat="true" ht="14.25"/>
    <row r="9668" customFormat="true" ht="14.25"/>
    <row r="9669" customFormat="true" ht="14.25"/>
    <row r="9670" customFormat="true" ht="14.25"/>
    <row r="9671" customFormat="true" ht="14.25"/>
    <row r="9672" customFormat="true" ht="14.25"/>
    <row r="9673" customFormat="true" ht="14.25"/>
    <row r="9674" customFormat="true" ht="14.25"/>
    <row r="9675" customFormat="true" ht="14.25"/>
    <row r="9676" customFormat="true" ht="14.25"/>
    <row r="9677" customFormat="true" ht="14.25"/>
    <row r="9678" customFormat="true" ht="14.25"/>
    <row r="9679" customFormat="true" ht="14.25"/>
    <row r="9680" customFormat="true" ht="14.25"/>
    <row r="9681" customFormat="true" ht="14.25"/>
    <row r="9682" customFormat="true" ht="14.25"/>
    <row r="9683" customFormat="true" ht="14.25"/>
    <row r="9684" customFormat="true" ht="14.25"/>
    <row r="9685" customFormat="true" ht="14.25"/>
    <row r="9686" customFormat="true" ht="14.25"/>
    <row r="9687" customFormat="true" ht="14.25"/>
    <row r="9688" customFormat="true" ht="14.25"/>
    <row r="9689" customFormat="true" ht="14.25"/>
    <row r="9690" customFormat="true" ht="14.25"/>
    <row r="9691" customFormat="true" ht="14.25"/>
    <row r="9692" customFormat="true" ht="14.25"/>
    <row r="9693" customFormat="true" ht="14.25"/>
    <row r="9694" customFormat="true" ht="14.25"/>
    <row r="9695" customFormat="true" ht="14.25"/>
    <row r="9696" customFormat="true" ht="14.25"/>
    <row r="9697" customFormat="true" ht="14.25"/>
    <row r="9698" customFormat="true" ht="14.25"/>
    <row r="9699" customFormat="true" ht="14.25"/>
    <row r="9700" customFormat="true" ht="14.25"/>
    <row r="9701" customFormat="true" ht="14.25"/>
    <row r="9702" customFormat="true" ht="14.25"/>
    <row r="9703" customFormat="true" ht="14.25"/>
    <row r="9704" customFormat="true" ht="14.25"/>
    <row r="9705" customFormat="true" ht="14.25"/>
    <row r="9706" customFormat="true" ht="14.25"/>
    <row r="9707" customFormat="true" ht="14.25"/>
    <row r="9708" customFormat="true" ht="14.25"/>
    <row r="9709" customFormat="true" ht="14.25"/>
    <row r="9710" customFormat="true" ht="14.25"/>
    <row r="9711" customFormat="true" ht="14.25"/>
    <row r="9712" customFormat="true" ht="14.25"/>
    <row r="9713" customFormat="true" ht="14.25"/>
    <row r="9714" customFormat="true" ht="14.25"/>
    <row r="9715" customFormat="true" ht="14.25"/>
    <row r="9716" customFormat="true" ht="14.25"/>
    <row r="9717" customFormat="true" ht="14.25"/>
    <row r="9718" customFormat="true" ht="14.25"/>
    <row r="9719" customFormat="true" ht="14.25"/>
    <row r="9720" customFormat="true" ht="14.25"/>
    <row r="9721" customFormat="true" ht="14.25"/>
    <row r="9722" customFormat="true" ht="14.25"/>
    <row r="9723" customFormat="true" ht="14.25"/>
    <row r="9724" customFormat="true" ht="14.25"/>
    <row r="9725" customFormat="true" ht="14.25"/>
    <row r="9726" customFormat="true" ht="14.25"/>
    <row r="9727" customFormat="true" ht="14.25"/>
    <row r="9728" customFormat="true" ht="14.25"/>
    <row r="9729" customFormat="true" ht="14.25"/>
    <row r="9730" customFormat="true" ht="14.25"/>
    <row r="9731" customFormat="true" ht="14.25"/>
    <row r="9732" customFormat="true" ht="14.25"/>
    <row r="9733" customFormat="true" ht="14.25"/>
    <row r="9734" customFormat="true" ht="14.25"/>
    <row r="9735" customFormat="true" ht="14.25"/>
    <row r="9736" customFormat="true" ht="14.25"/>
    <row r="9737" customFormat="true" ht="14.25"/>
    <row r="9738" customFormat="true" ht="14.25"/>
    <row r="9739" customFormat="true" ht="14.25"/>
    <row r="9740" customFormat="true" ht="14.25"/>
    <row r="9741" customFormat="true" ht="14.25"/>
    <row r="9742" customFormat="true" ht="14.25"/>
    <row r="9743" customFormat="true" ht="14.25"/>
    <row r="9744" customFormat="true" ht="14.25"/>
    <row r="9745" customFormat="true" ht="14.25"/>
    <row r="9746" customFormat="true" ht="14.25"/>
    <row r="9747" customFormat="true" ht="14.25"/>
    <row r="9748" customFormat="true" ht="14.25"/>
    <row r="9749" customFormat="true" ht="14.25"/>
    <row r="9750" customFormat="true" ht="14.25"/>
    <row r="9751" customFormat="true" ht="14.25"/>
    <row r="9752" customFormat="true" ht="14.25"/>
    <row r="9753" customFormat="true" ht="14.25"/>
    <row r="9754" customFormat="true" ht="14.25"/>
    <row r="9755" customFormat="true" ht="14.25"/>
    <row r="9756" customFormat="true" ht="14.25"/>
    <row r="9757" customFormat="true" ht="14.25"/>
    <row r="9758" customFormat="true" ht="14.25"/>
    <row r="9759" customFormat="true" ht="14.25"/>
    <row r="9760" customFormat="true" ht="14.25"/>
    <row r="9761" customFormat="true" ht="14.25"/>
    <row r="9762" customFormat="true" ht="14.25"/>
    <row r="9763" customFormat="true" ht="14.25"/>
    <row r="9764" customFormat="true" ht="14.25"/>
    <row r="9765" customFormat="true" ht="14.25"/>
    <row r="9766" customFormat="true" ht="14.25"/>
    <row r="9767" customFormat="true" ht="14.25"/>
    <row r="9768" customFormat="true" ht="14.25"/>
    <row r="9769" customFormat="true" ht="14.25"/>
    <row r="9770" customFormat="true" ht="14.25"/>
    <row r="9771" customFormat="true" ht="14.25"/>
    <row r="9772" customFormat="true" ht="14.25"/>
    <row r="9773" customFormat="true" ht="14.25"/>
    <row r="9774" customFormat="true" ht="14.25"/>
    <row r="9775" customFormat="true" ht="14.25"/>
    <row r="9776" customFormat="true" ht="14.25"/>
    <row r="9777" customFormat="true" ht="14.25"/>
    <row r="9778" customFormat="true" ht="14.25"/>
    <row r="9779" customFormat="true" ht="14.25"/>
    <row r="9780" customFormat="true" ht="14.25"/>
    <row r="9781" customFormat="true" ht="14.25"/>
    <row r="9782" customFormat="true" ht="14.25"/>
    <row r="9783" customFormat="true" ht="14.25"/>
    <row r="9784" customFormat="true" ht="14.25"/>
    <row r="9785" customFormat="true" ht="14.25"/>
    <row r="9786" customFormat="true" ht="14.25"/>
    <row r="9787" customFormat="true" ht="14.25"/>
    <row r="9788" customFormat="true" ht="14.25"/>
    <row r="9789" customFormat="true" ht="14.25"/>
    <row r="9790" customFormat="true" ht="14.25"/>
    <row r="9791" customFormat="true" ht="14.25"/>
    <row r="9792" customFormat="true" ht="14.25"/>
    <row r="9793" customFormat="true" ht="14.25"/>
    <row r="9794" customFormat="true" ht="14.25"/>
    <row r="9795" customFormat="true" ht="14.25"/>
    <row r="9796" customFormat="true" ht="14.25"/>
    <row r="9797" customFormat="true" ht="14.25"/>
    <row r="9798" customFormat="true" ht="14.25"/>
    <row r="9799" customFormat="true" ht="14.25"/>
    <row r="9800" customFormat="true" ht="14.25"/>
    <row r="9801" customFormat="true" ht="14.25"/>
    <row r="9802" customFormat="true" ht="14.25"/>
    <row r="9803" customFormat="true" ht="14.25"/>
    <row r="9804" customFormat="true" ht="14.25"/>
    <row r="9805" customFormat="true" ht="14.25"/>
    <row r="9806" customFormat="true" ht="14.25"/>
    <row r="9807" customFormat="true" ht="14.25"/>
    <row r="9808" customFormat="true" ht="14.25"/>
    <row r="9809" customFormat="true" ht="14.25"/>
    <row r="9810" customFormat="true" ht="14.25"/>
    <row r="9811" customFormat="true" ht="14.25"/>
    <row r="9812" customFormat="true" ht="14.25"/>
    <row r="9813" customFormat="true" ht="14.25"/>
    <row r="9814" customFormat="true" ht="14.25"/>
    <row r="9815" customFormat="true" ht="14.25"/>
    <row r="9816" customFormat="true" ht="14.25"/>
    <row r="9817" customFormat="true" ht="14.25"/>
    <row r="9818" customFormat="true" ht="14.25"/>
    <row r="9819" customFormat="true" ht="14.25"/>
    <row r="9820" customFormat="true" ht="14.25"/>
    <row r="9821" customFormat="true" ht="14.25"/>
    <row r="9822" customFormat="true" ht="14.25"/>
    <row r="9823" customFormat="true" ht="14.25"/>
    <row r="9824" customFormat="true" ht="14.25"/>
    <row r="9825" customFormat="true" ht="14.25"/>
    <row r="9826" customFormat="true" ht="14.25"/>
    <row r="9827" customFormat="true" ht="14.25"/>
    <row r="9828" customFormat="true" ht="14.25"/>
    <row r="9829" customFormat="true" ht="14.25"/>
    <row r="9830" customFormat="true" ht="14.25"/>
    <row r="9831" customFormat="true" ht="14.25"/>
    <row r="9832" customFormat="true" ht="14.25"/>
    <row r="9833" customFormat="true" ht="14.25"/>
    <row r="9834" customFormat="true" ht="14.25"/>
    <row r="9835" customFormat="true" ht="14.25"/>
    <row r="9836" customFormat="true" ht="14.25"/>
    <row r="9837" customFormat="true" ht="14.25"/>
    <row r="9838" customFormat="true" ht="14.25"/>
    <row r="9839" customFormat="true" ht="14.25"/>
    <row r="9840" customFormat="true" ht="14.25"/>
    <row r="9841" customFormat="true" ht="14.25"/>
    <row r="9842" customFormat="true" ht="14.25"/>
    <row r="9843" customFormat="true" ht="14.25"/>
    <row r="9844" customFormat="true" ht="14.25"/>
    <row r="9845" customFormat="true" ht="14.25"/>
    <row r="9846" customFormat="true" ht="14.25"/>
    <row r="9847" customFormat="true" ht="14.25"/>
    <row r="9848" customFormat="true" ht="14.25"/>
    <row r="9849" customFormat="true" ht="14.25"/>
    <row r="9850" customFormat="true" ht="14.25"/>
    <row r="9851" customFormat="true" ht="14.25"/>
    <row r="9852" customFormat="true" ht="14.25"/>
    <row r="9853" customFormat="true" ht="14.25"/>
    <row r="9854" customFormat="true" ht="14.25"/>
    <row r="9855" customFormat="true" ht="14.25"/>
    <row r="9856" customFormat="true" ht="14.25"/>
    <row r="9857" customFormat="true" ht="14.25"/>
    <row r="9858" customFormat="true" ht="14.25"/>
    <row r="9859" customFormat="true" ht="14.25"/>
    <row r="9860" customFormat="true" ht="14.25"/>
    <row r="9861" customFormat="true" ht="14.25"/>
    <row r="9862" customFormat="true" ht="14.25"/>
    <row r="9863" customFormat="true" ht="14.25"/>
    <row r="9864" customFormat="true" ht="14.25"/>
    <row r="9865" customFormat="true" ht="14.25"/>
    <row r="9866" customFormat="true" ht="14.25"/>
    <row r="9867" customFormat="true" ht="14.25"/>
    <row r="9868" customFormat="true" ht="14.25"/>
    <row r="9869" customFormat="true" ht="14.25"/>
    <row r="9870" customFormat="true" ht="14.25"/>
    <row r="9871" customFormat="true" ht="14.25"/>
    <row r="9872" customFormat="true" ht="14.25"/>
    <row r="9873" customFormat="true" ht="14.25"/>
    <row r="9874" customFormat="true" ht="14.25"/>
    <row r="9875" customFormat="true" ht="14.25"/>
    <row r="9876" customFormat="true" ht="14.25"/>
    <row r="9877" customFormat="true" ht="14.25"/>
    <row r="9878" customFormat="true" ht="14.25"/>
    <row r="9879" customFormat="true" ht="14.25"/>
    <row r="9880" customFormat="true" ht="14.25"/>
    <row r="9881" customFormat="true" ht="14.25"/>
    <row r="9882" customFormat="true" ht="14.25"/>
    <row r="9883" customFormat="true" ht="14.25"/>
    <row r="9884" customFormat="true" ht="14.25"/>
    <row r="9885" customFormat="true" ht="14.25"/>
    <row r="9886" customFormat="true" ht="14.25"/>
    <row r="9887" customFormat="true" ht="14.25"/>
    <row r="9888" customFormat="true" ht="14.25"/>
    <row r="9889" customFormat="true" ht="14.25"/>
    <row r="9890" customFormat="true" ht="14.25"/>
    <row r="9891" customFormat="true" ht="14.25"/>
    <row r="9892" customFormat="true" ht="14.25"/>
    <row r="9893" customFormat="true" ht="14.25"/>
    <row r="9894" customFormat="true" ht="14.25"/>
    <row r="9895" customFormat="true" ht="14.25"/>
    <row r="9896" customFormat="true" ht="14.25"/>
    <row r="9897" customFormat="true" ht="14.25"/>
    <row r="9898" customFormat="true" ht="14.25"/>
    <row r="9899" customFormat="true" ht="14.25"/>
    <row r="9900" customFormat="true" ht="14.25"/>
    <row r="9901" customFormat="true" ht="14.25"/>
    <row r="9902" customFormat="true" ht="14.25"/>
    <row r="9903" customFormat="true" ht="14.25"/>
    <row r="9904" customFormat="true" ht="14.25"/>
    <row r="9905" customFormat="true" ht="14.25"/>
    <row r="9906" customFormat="true" ht="14.25"/>
    <row r="9907" customFormat="true" ht="14.25"/>
    <row r="9908" customFormat="true" ht="14.25"/>
    <row r="9909" customFormat="true" ht="14.25"/>
    <row r="9910" customFormat="true" ht="14.25"/>
    <row r="9911" customFormat="true" ht="14.25"/>
    <row r="9912" customFormat="true" ht="14.25"/>
    <row r="9913" customFormat="true" ht="14.25"/>
    <row r="9914" customFormat="true" ht="14.25"/>
    <row r="9915" customFormat="true" ht="14.25"/>
    <row r="9916" customFormat="true" ht="14.25"/>
    <row r="9917" customFormat="true" ht="14.25"/>
    <row r="9918" customFormat="true" ht="14.25"/>
    <row r="9919" customFormat="true" ht="14.25"/>
    <row r="9920" customFormat="true" ht="14.25"/>
    <row r="9921" customFormat="true" ht="14.25"/>
    <row r="9922" customFormat="true" ht="14.25"/>
    <row r="9923" customFormat="true" ht="14.25"/>
    <row r="9924" customFormat="true" ht="14.25"/>
    <row r="9925" customFormat="true" ht="14.25"/>
    <row r="9926" customFormat="true" ht="14.25"/>
    <row r="9927" customFormat="true" ht="14.25"/>
    <row r="9928" customFormat="true" ht="14.25"/>
    <row r="9929" customFormat="true" ht="14.25"/>
    <row r="9930" customFormat="true" ht="14.25"/>
    <row r="9931" customFormat="true" ht="14.25"/>
    <row r="9932" customFormat="true" ht="14.25"/>
    <row r="9933" customFormat="true" ht="14.25"/>
    <row r="9934" customFormat="true" ht="14.25"/>
    <row r="9935" customFormat="true" ht="14.25"/>
    <row r="9936" customFormat="true" ht="14.25"/>
    <row r="9937" customFormat="true" ht="14.25"/>
    <row r="9938" customFormat="true" ht="14.25"/>
    <row r="9939" customFormat="true" ht="14.25"/>
    <row r="9940" customFormat="true" ht="14.25"/>
    <row r="9941" customFormat="true" ht="14.25"/>
    <row r="9942" customFormat="true" ht="14.25"/>
    <row r="9943" customFormat="true" ht="14.25"/>
    <row r="9944" customFormat="true" ht="14.25"/>
    <row r="9945" customFormat="true" ht="14.25"/>
    <row r="9946" customFormat="true" ht="14.25"/>
    <row r="9947" customFormat="true" ht="14.25"/>
    <row r="9948" customFormat="true" ht="14.25"/>
    <row r="9949" customFormat="true" ht="14.25"/>
    <row r="9950" customFormat="true" ht="14.25"/>
    <row r="9951" customFormat="true" ht="14.25"/>
    <row r="9952" customFormat="true" ht="14.25"/>
    <row r="9953" customFormat="true" ht="14.25"/>
    <row r="9954" customFormat="true" ht="14.25"/>
    <row r="9955" customFormat="true" ht="14.25"/>
    <row r="9956" customFormat="true" ht="14.25"/>
    <row r="9957" customFormat="true" ht="14.25"/>
    <row r="9958" customFormat="true" ht="14.25"/>
    <row r="9959" customFormat="true" ht="14.25"/>
    <row r="9960" customFormat="true" ht="14.25"/>
    <row r="9961" customFormat="true" ht="14.25"/>
    <row r="9962" customFormat="true" ht="14.25"/>
    <row r="9963" customFormat="true" ht="14.25"/>
    <row r="9964" customFormat="true" ht="14.25"/>
    <row r="9965" customFormat="true" ht="14.25"/>
    <row r="9966" customFormat="true" ht="14.25"/>
    <row r="9967" customFormat="true" ht="14.25"/>
    <row r="9968" customFormat="true" ht="14.25"/>
    <row r="9969" customFormat="true" ht="14.25"/>
    <row r="9970" customFormat="true" ht="14.25"/>
    <row r="9971" customFormat="true" ht="14.25"/>
    <row r="9972" customFormat="true" ht="14.25"/>
    <row r="9973" customFormat="true" ht="14.25"/>
    <row r="9974" customFormat="true" ht="14.25"/>
    <row r="9975" customFormat="true" ht="14.25"/>
    <row r="9976" customFormat="true" ht="14.25"/>
    <row r="9977" customFormat="true" ht="14.25"/>
    <row r="9978" customFormat="true" ht="14.25"/>
    <row r="9979" customFormat="true" ht="14.25"/>
    <row r="9980" customFormat="true" ht="14.25"/>
    <row r="9981" customFormat="true" ht="14.25"/>
    <row r="9982" customFormat="true" ht="14.25"/>
    <row r="9983" customFormat="true" ht="14.25"/>
    <row r="9984" customFormat="true" ht="14.25"/>
    <row r="9985" customFormat="true" ht="14.25"/>
    <row r="9986" customFormat="true" ht="14.25"/>
    <row r="9987" customFormat="true" ht="14.25"/>
    <row r="9988" customFormat="true" ht="14.25"/>
    <row r="9989" customFormat="true" ht="14.25"/>
    <row r="9990" customFormat="true" ht="14.25"/>
    <row r="9991" customFormat="true" ht="14.25"/>
    <row r="9992" customFormat="true" ht="14.25"/>
    <row r="9993" customFormat="true" ht="14.25"/>
    <row r="9994" customFormat="true" ht="14.25"/>
    <row r="9995" customFormat="true" ht="14.25"/>
    <row r="9996" customFormat="true" ht="14.25"/>
    <row r="9997" customFormat="true" ht="14.25"/>
    <row r="9998" customFormat="true" ht="14.25"/>
    <row r="9999" customFormat="true" ht="14.25"/>
    <row r="10000" customFormat="true" ht="14.25"/>
    <row r="10001" customFormat="true" ht="14.25"/>
    <row r="10002" customFormat="true" ht="14.25"/>
    <row r="10003" customFormat="true" ht="14.25"/>
    <row r="10004" customFormat="true" ht="14.25"/>
    <row r="10005" customFormat="true" ht="14.25"/>
    <row r="10006" customFormat="true" ht="14.25"/>
    <row r="10007" customFormat="true" ht="14.25"/>
    <row r="10008" customFormat="true" ht="14.25"/>
    <row r="10009" customFormat="true" ht="14.25"/>
    <row r="10010" customFormat="true" ht="14.25"/>
    <row r="10011" customFormat="true" ht="14.25"/>
    <row r="10012" customFormat="true" ht="14.25"/>
    <row r="10013" customFormat="true" ht="14.25"/>
    <row r="10014" customFormat="true" ht="14.25"/>
    <row r="10015" customFormat="true" ht="14.25"/>
    <row r="10016" customFormat="true" ht="14.25"/>
    <row r="10017" customFormat="true" ht="14.25"/>
    <row r="10018" customFormat="true" ht="14.25"/>
    <row r="10019" customFormat="true" ht="14.25"/>
    <row r="10020" customFormat="true" ht="14.25"/>
    <row r="10021" customFormat="true" ht="14.25"/>
    <row r="10022" customFormat="true" ht="14.25"/>
    <row r="10023" customFormat="true" ht="14.25"/>
    <row r="10024" customFormat="true" ht="14.25"/>
    <row r="10025" customFormat="true" ht="14.25"/>
    <row r="10026" customFormat="true" ht="14.25"/>
    <row r="10027" customFormat="true" ht="14.25"/>
    <row r="10028" customFormat="true" ht="14.25"/>
    <row r="10029" customFormat="true" ht="14.25"/>
    <row r="10030" customFormat="true" ht="14.25"/>
    <row r="10031" customFormat="true" ht="14.25"/>
    <row r="10032" customFormat="true" ht="14.25"/>
    <row r="10033" customFormat="true" ht="14.25"/>
    <row r="10034" customFormat="true" ht="14.25"/>
    <row r="10035" customFormat="true" ht="14.25"/>
    <row r="10036" customFormat="true" ht="14.25"/>
    <row r="10037" customFormat="true" ht="14.25"/>
    <row r="10038" customFormat="true" ht="14.25"/>
    <row r="10039" customFormat="true" ht="14.25"/>
    <row r="10040" customFormat="true" ht="14.25"/>
    <row r="10041" customFormat="true" ht="14.25"/>
    <row r="10042" customFormat="true" ht="14.25"/>
    <row r="10043" customFormat="true" ht="14.25"/>
    <row r="10044" customFormat="true" ht="14.25"/>
    <row r="10045" customFormat="true" ht="14.25"/>
    <row r="10046" customFormat="true" ht="14.25"/>
    <row r="10047" customFormat="true" ht="14.25"/>
    <row r="10048" customFormat="true" ht="14.25"/>
    <row r="10049" customFormat="true" ht="14.25"/>
    <row r="10050" customFormat="true" ht="14.25"/>
    <row r="10051" customFormat="true" ht="14.25"/>
    <row r="10052" customFormat="true" ht="14.25"/>
    <row r="10053" customFormat="true" ht="14.25"/>
    <row r="10054" customFormat="true" ht="14.25"/>
    <row r="10055" customFormat="true" ht="14.25"/>
    <row r="10056" customFormat="true" ht="14.25"/>
    <row r="10057" customFormat="true" ht="14.25"/>
    <row r="10058" customFormat="true" ht="14.25"/>
    <row r="10059" customFormat="true" ht="14.25"/>
    <row r="10060" customFormat="true" ht="14.25"/>
    <row r="10061" customFormat="true" ht="14.25"/>
    <row r="10062" customFormat="true" ht="14.25"/>
    <row r="10063" customFormat="true" ht="14.25"/>
    <row r="10064" customFormat="true" ht="14.25"/>
    <row r="10065" customFormat="true" ht="14.25"/>
    <row r="10066" customFormat="true" ht="14.25"/>
    <row r="10067" customFormat="true" ht="14.25"/>
    <row r="10068" customFormat="true" ht="14.25"/>
    <row r="10069" customFormat="true" ht="14.25"/>
    <row r="10070" customFormat="true" ht="14.25"/>
    <row r="10071" customFormat="true" ht="14.25"/>
    <row r="10072" customFormat="true" ht="14.25"/>
    <row r="10073" customFormat="true" ht="14.25"/>
    <row r="10074" customFormat="true" ht="14.25"/>
    <row r="10075" customFormat="true" ht="14.25"/>
    <row r="10076" customFormat="true" ht="14.25"/>
    <row r="10077" customFormat="true" ht="14.25"/>
    <row r="10078" customFormat="true" ht="14.25"/>
    <row r="10079" customFormat="true" ht="14.25"/>
    <row r="10080" customFormat="true" ht="14.25"/>
    <row r="10081" customFormat="true" ht="14.25"/>
    <row r="10082" customFormat="true" ht="14.25"/>
    <row r="10083" customFormat="true" ht="14.25"/>
    <row r="10084" customFormat="true" ht="14.25"/>
    <row r="10085" customFormat="true" ht="14.25"/>
    <row r="10086" customFormat="true" ht="14.25"/>
    <row r="10087" customFormat="true" ht="14.25"/>
    <row r="10088" customFormat="true" ht="14.25"/>
    <row r="10089" customFormat="true" ht="14.25"/>
    <row r="10090" customFormat="true" ht="14.25"/>
    <row r="10091" customFormat="true" ht="14.25"/>
    <row r="10092" customFormat="true" ht="14.25"/>
    <row r="10093" customFormat="true" ht="14.25"/>
    <row r="10094" customFormat="true" ht="14.25"/>
    <row r="10095" customFormat="true" ht="14.25"/>
    <row r="10096" customFormat="true" ht="14.25"/>
    <row r="10097" customFormat="true" ht="14.25"/>
    <row r="10098" customFormat="true" ht="14.25"/>
    <row r="10099" customFormat="true" ht="14.25"/>
    <row r="10100" customFormat="true" ht="14.25"/>
    <row r="10101" customFormat="true" ht="14.25"/>
    <row r="10102" customFormat="true" ht="14.25"/>
    <row r="10103" customFormat="true" ht="14.25"/>
    <row r="10104" customFormat="true" ht="14.25"/>
    <row r="10105" customFormat="true" ht="14.25"/>
    <row r="10106" customFormat="true" ht="14.25"/>
    <row r="10107" customFormat="true" ht="14.25"/>
    <row r="10108" customFormat="true" ht="14.25"/>
    <row r="10109" customFormat="true" ht="14.25"/>
    <row r="10110" customFormat="true" ht="14.25"/>
    <row r="10111" customFormat="true" ht="14.25"/>
    <row r="10112" customFormat="true" ht="14.25"/>
    <row r="10113" customFormat="true" ht="14.25"/>
    <row r="10114" customFormat="true" ht="14.25"/>
    <row r="10115" customFormat="true" ht="14.25"/>
    <row r="10116" customFormat="true" ht="14.25"/>
    <row r="10117" customFormat="true" ht="14.25"/>
    <row r="10118" customFormat="true" ht="14.25"/>
    <row r="10119" customFormat="true" ht="14.25"/>
    <row r="10120" customFormat="true" ht="14.25"/>
    <row r="10121" customFormat="true" ht="14.25"/>
    <row r="10122" customFormat="true" ht="14.25"/>
    <row r="10123" customFormat="true" ht="14.25"/>
    <row r="10124" customFormat="true" ht="14.25"/>
    <row r="10125" customFormat="true" ht="14.25"/>
    <row r="10126" customFormat="true" ht="14.25"/>
    <row r="10127" customFormat="true" ht="14.25"/>
    <row r="10128" customFormat="true" ht="14.25"/>
    <row r="10129" customFormat="true" ht="14.25"/>
    <row r="10130" customFormat="true" ht="14.25"/>
    <row r="10131" customFormat="true" ht="14.25"/>
    <row r="10132" customFormat="true" ht="14.25"/>
    <row r="10133" customFormat="true" ht="14.25"/>
    <row r="10134" customFormat="true" ht="14.25"/>
    <row r="10135" customFormat="true" ht="14.25"/>
    <row r="10136" customFormat="true" ht="14.25"/>
    <row r="10137" customFormat="true" ht="14.25"/>
    <row r="10138" customFormat="true" ht="14.25"/>
    <row r="10139" customFormat="true" ht="14.25"/>
    <row r="10140" customFormat="true" ht="14.25"/>
    <row r="10141" customFormat="true" ht="14.25"/>
    <row r="10142" customFormat="true" ht="14.25"/>
    <row r="10143" customFormat="true" ht="14.25"/>
    <row r="10144" customFormat="true" ht="14.25"/>
    <row r="10145" customFormat="true" ht="14.25"/>
    <row r="10146" customFormat="true" ht="14.25"/>
    <row r="10147" customFormat="true" ht="14.25"/>
    <row r="10148" customFormat="true" ht="14.25"/>
    <row r="10149" customFormat="true" ht="14.25"/>
    <row r="10150" customFormat="true" ht="14.25"/>
    <row r="10151" customFormat="true" ht="14.25"/>
    <row r="10152" customFormat="true" ht="14.25"/>
    <row r="10153" customFormat="true" ht="14.25"/>
    <row r="10154" customFormat="true" ht="14.25"/>
    <row r="10155" customFormat="true" ht="14.25"/>
    <row r="10156" customFormat="true" ht="14.25"/>
    <row r="10157" customFormat="true" ht="14.25"/>
    <row r="10158" customFormat="true" ht="14.25"/>
    <row r="10159" customFormat="true" ht="14.25"/>
    <row r="10160" customFormat="true" ht="14.25"/>
    <row r="10161" customFormat="true" ht="14.25"/>
    <row r="10162" customFormat="true" ht="14.25"/>
    <row r="10163" customFormat="true" ht="14.25"/>
    <row r="10164" customFormat="true" ht="14.25"/>
    <row r="10165" customFormat="true" ht="14.25"/>
    <row r="10166" customFormat="true" ht="14.25"/>
    <row r="10167" customFormat="true" ht="14.25"/>
    <row r="10168" customFormat="true" ht="14.25"/>
    <row r="10169" customFormat="true" ht="14.25"/>
    <row r="10170" customFormat="true" ht="14.25"/>
    <row r="10171" customFormat="true" ht="14.25"/>
    <row r="10172" customFormat="true" ht="14.25"/>
    <row r="10173" customFormat="true" ht="14.25"/>
    <row r="10174" customFormat="true" ht="14.25"/>
    <row r="10175" customFormat="true" ht="14.25"/>
    <row r="10176" customFormat="true" ht="14.25"/>
    <row r="10177" customFormat="true" ht="14.25"/>
    <row r="10178" customFormat="true" ht="14.25"/>
    <row r="10179" customFormat="true" ht="14.25"/>
    <row r="10180" customFormat="true" ht="14.25"/>
    <row r="10181" customFormat="true" ht="14.25"/>
    <row r="10182" customFormat="true" ht="14.25"/>
    <row r="10183" customFormat="true" ht="14.25"/>
    <row r="10184" customFormat="true" ht="14.25"/>
    <row r="10185" customFormat="true" ht="14.25"/>
    <row r="10186" customFormat="true" ht="14.25"/>
    <row r="10187" customFormat="true" ht="14.25"/>
    <row r="10188" customFormat="true" ht="14.25"/>
    <row r="10189" customFormat="true" ht="14.25"/>
    <row r="10190" customFormat="true" ht="14.25"/>
    <row r="10191" customFormat="true" ht="14.25"/>
    <row r="10192" customFormat="true" ht="14.25"/>
    <row r="10193" customFormat="true" ht="14.25"/>
    <row r="10194" customFormat="true" ht="14.25"/>
    <row r="10195" customFormat="true" ht="14.25"/>
    <row r="10196" customFormat="true" ht="14.25"/>
    <row r="10197" customFormat="true" ht="14.25"/>
    <row r="10198" customFormat="true" ht="14.25"/>
    <row r="10199" customFormat="true" ht="14.25"/>
    <row r="10200" customFormat="true" ht="14.25"/>
    <row r="10201" customFormat="true" ht="14.25"/>
    <row r="10202" customFormat="true" ht="14.25"/>
    <row r="10203" customFormat="true" ht="14.25"/>
    <row r="10204" customFormat="true" ht="14.25"/>
    <row r="10205" customFormat="true" ht="14.25"/>
    <row r="10206" customFormat="true" ht="14.25"/>
    <row r="10207" customFormat="true" ht="14.25"/>
    <row r="10208" customFormat="true" ht="14.25"/>
    <row r="10209" customFormat="true" ht="14.25"/>
    <row r="10210" customFormat="true" ht="14.25"/>
    <row r="10211" customFormat="true" ht="14.25"/>
    <row r="10212" customFormat="true" ht="14.25"/>
    <row r="10213" customFormat="true" ht="14.25"/>
    <row r="10214" customFormat="true" ht="14.25"/>
    <row r="10215" customFormat="true" ht="14.25"/>
    <row r="10216" customFormat="true" ht="14.25"/>
    <row r="10217" customFormat="true" ht="14.25"/>
    <row r="10218" customFormat="true" ht="14.25"/>
    <row r="10219" customFormat="true" ht="14.25"/>
    <row r="10220" customFormat="true" ht="14.25"/>
    <row r="10221" customFormat="true" ht="14.25"/>
    <row r="10222" customFormat="true" ht="14.25"/>
    <row r="10223" customFormat="true" ht="14.25"/>
    <row r="10224" customFormat="true" ht="14.25"/>
    <row r="10225" customFormat="true" ht="14.25"/>
    <row r="10226" customFormat="true" ht="14.25"/>
    <row r="10227" customFormat="true" ht="14.25"/>
    <row r="10228" customFormat="true" ht="14.25"/>
    <row r="10229" customFormat="true" ht="14.25"/>
    <row r="10230" customFormat="true" ht="14.25"/>
    <row r="10231" customFormat="true" ht="14.25"/>
    <row r="10232" customFormat="true" ht="14.25"/>
    <row r="10233" customFormat="true" ht="14.25"/>
    <row r="10234" customFormat="true" ht="14.25"/>
    <row r="10235" customFormat="true" ht="14.25"/>
    <row r="10236" customFormat="true" ht="14.25"/>
    <row r="10237" customFormat="true" ht="14.25"/>
    <row r="10238" customFormat="true" ht="14.25"/>
    <row r="10239" customFormat="true" ht="14.25"/>
    <row r="10240" customFormat="true" ht="14.25"/>
    <row r="10241" customFormat="true" ht="14.25"/>
    <row r="10242" customFormat="true" ht="14.25"/>
    <row r="10243" customFormat="true" ht="14.25"/>
    <row r="10244" customFormat="true" ht="14.25"/>
    <row r="10245" customFormat="true" ht="14.25"/>
    <row r="10246" customFormat="true" ht="14.25"/>
    <row r="10247" customFormat="true" ht="14.25"/>
    <row r="10248" customFormat="true" ht="14.25"/>
    <row r="10249" customFormat="true" ht="14.25"/>
    <row r="10250" customFormat="true" ht="14.25"/>
    <row r="10251" customFormat="true" ht="14.25"/>
    <row r="10252" customFormat="true" ht="14.25"/>
    <row r="10253" customFormat="true" ht="14.25"/>
    <row r="10254" customFormat="true" ht="14.25"/>
    <row r="10255" customFormat="true" ht="14.25"/>
    <row r="10256" customFormat="true" ht="14.25"/>
    <row r="10257" customFormat="true" ht="14.25"/>
    <row r="10258" customFormat="true" ht="14.25"/>
    <row r="10259" customFormat="true" ht="14.25"/>
    <row r="10260" customFormat="true" ht="14.25"/>
    <row r="10261" customFormat="true" ht="14.25"/>
    <row r="10262" customFormat="true" ht="14.25"/>
    <row r="10263" customFormat="true" ht="14.25"/>
    <row r="10264" customFormat="true" ht="14.25"/>
    <row r="10265" customFormat="true" ht="14.25"/>
    <row r="10266" customFormat="true" ht="14.25"/>
    <row r="10267" customFormat="true" ht="14.25"/>
    <row r="10268" customFormat="true" ht="14.25"/>
    <row r="10269" customFormat="true" ht="14.25"/>
    <row r="10270" customFormat="true" ht="14.25"/>
    <row r="10271" customFormat="true" ht="14.25"/>
    <row r="10272" customFormat="true" ht="14.25"/>
    <row r="10273" customFormat="true" ht="14.25"/>
    <row r="10274" customFormat="true" ht="14.25"/>
    <row r="10275" customFormat="true" ht="14.25"/>
    <row r="10276" customFormat="true" ht="14.25"/>
    <row r="10277" customFormat="true" ht="14.25"/>
    <row r="10278" customFormat="true" ht="14.25"/>
    <row r="10279" customFormat="true" ht="14.25"/>
    <row r="10280" customFormat="true" ht="14.25"/>
    <row r="10281" customFormat="true" ht="14.25"/>
    <row r="10282" customFormat="true" ht="14.25"/>
    <row r="10283" customFormat="true" ht="14.25"/>
    <row r="10284" customFormat="true" ht="14.25"/>
    <row r="10285" customFormat="true" ht="14.25"/>
    <row r="10286" customFormat="true" ht="14.25"/>
    <row r="10287" customFormat="true" ht="14.25"/>
    <row r="10288" customFormat="true" ht="14.25"/>
    <row r="10289" customFormat="true" ht="14.25"/>
    <row r="10290" customFormat="true" ht="14.25"/>
    <row r="10291" customFormat="true" ht="14.25"/>
    <row r="10292" customFormat="true" ht="14.25"/>
    <row r="10293" customFormat="true" ht="14.25"/>
    <row r="10294" customFormat="true" ht="14.25"/>
    <row r="10295" customFormat="true" ht="14.25"/>
    <row r="10296" customFormat="true" ht="14.25"/>
    <row r="10297" customFormat="true" ht="14.25"/>
    <row r="10298" customFormat="true" ht="14.25"/>
    <row r="10299" customFormat="true" ht="14.25"/>
    <row r="10300" customFormat="true" ht="14.25"/>
    <row r="10301" customFormat="true" ht="14.25"/>
    <row r="10302" customFormat="true" ht="14.25"/>
    <row r="10303" customFormat="true" ht="14.25"/>
    <row r="10304" customFormat="true" ht="14.25"/>
    <row r="10305" customFormat="true" ht="14.25"/>
    <row r="10306" customFormat="true" ht="14.25"/>
    <row r="10307" customFormat="true" ht="14.25"/>
    <row r="10308" customFormat="true" ht="14.25"/>
    <row r="10309" customFormat="true" ht="14.25"/>
    <row r="10310" customFormat="true" ht="14.25"/>
    <row r="10311" customFormat="true" ht="14.25"/>
    <row r="10312" customFormat="true" ht="14.25"/>
    <row r="10313" customFormat="true" ht="14.25"/>
    <row r="10314" customFormat="true" ht="14.25"/>
    <row r="10315" customFormat="true" ht="14.25"/>
    <row r="10316" customFormat="true" ht="14.25"/>
    <row r="10317" customFormat="true" ht="14.25"/>
    <row r="10318" customFormat="true" ht="14.25"/>
    <row r="10319" customFormat="true" ht="14.25"/>
    <row r="10320" customFormat="true" ht="14.25"/>
    <row r="10321" customFormat="true" ht="14.25"/>
    <row r="10322" customFormat="true" ht="14.25"/>
    <row r="10323" customFormat="true" ht="14.25"/>
    <row r="10324" customFormat="true" ht="14.25"/>
    <row r="10325" customFormat="true" ht="14.25"/>
    <row r="10326" customFormat="true" ht="14.25"/>
    <row r="10327" customFormat="true" ht="14.25"/>
    <row r="10328" customFormat="true" ht="14.25"/>
    <row r="10329" customFormat="true" ht="14.25"/>
    <row r="10330" customFormat="true" ht="14.25"/>
    <row r="10331" customFormat="true" ht="14.25"/>
    <row r="10332" customFormat="true" ht="14.25"/>
    <row r="10333" customFormat="true" ht="14.25"/>
    <row r="10334" customFormat="true" ht="14.25"/>
    <row r="10335" customFormat="true" ht="14.25"/>
    <row r="10336" customFormat="true" ht="14.25"/>
    <row r="10337" customFormat="true" ht="14.25"/>
    <row r="10338" customFormat="true" ht="14.25"/>
    <row r="10339" customFormat="true" ht="14.25"/>
    <row r="10340" customFormat="true" ht="14.25"/>
    <row r="10341" customFormat="true" ht="14.25"/>
    <row r="10342" customFormat="true" ht="14.25"/>
    <row r="10343" customFormat="true" ht="14.25"/>
    <row r="10344" customFormat="true" ht="14.25"/>
    <row r="10345" customFormat="true" ht="14.25"/>
    <row r="10346" customFormat="true" ht="14.25"/>
    <row r="10347" customFormat="true" ht="14.25"/>
    <row r="10348" customFormat="true" ht="14.25"/>
    <row r="10349" customFormat="true" ht="14.25"/>
    <row r="10350" customFormat="true" ht="14.25"/>
    <row r="10351" customFormat="true" ht="14.25"/>
    <row r="10352" customFormat="true" ht="14.25"/>
    <row r="10353" customFormat="true" ht="14.25"/>
    <row r="10354" customFormat="true" ht="14.25"/>
    <row r="10355" customFormat="true" ht="14.25"/>
    <row r="10356" customFormat="true" ht="14.25"/>
    <row r="10357" customFormat="true" ht="14.25"/>
    <row r="10358" customFormat="true" ht="14.25"/>
    <row r="10359" customFormat="true" ht="14.25"/>
    <row r="10360" customFormat="true" ht="14.25"/>
    <row r="10361" customFormat="true" ht="14.25"/>
    <row r="10362" customFormat="true" ht="14.25"/>
    <row r="10363" customFormat="true" ht="14.25"/>
    <row r="10364" customFormat="true" ht="14.25"/>
    <row r="10365" customFormat="true" ht="14.25"/>
    <row r="10366" customFormat="true" ht="14.25"/>
    <row r="10367" customFormat="true" ht="14.25"/>
    <row r="10368" customFormat="true" ht="14.25"/>
    <row r="10369" customFormat="true" ht="14.25"/>
    <row r="10370" customFormat="true" ht="14.25"/>
    <row r="10371" customFormat="true" ht="14.25"/>
    <row r="10372" customFormat="true" ht="14.25"/>
    <row r="10373" customFormat="true" ht="14.25"/>
    <row r="10374" customFormat="true" ht="14.25"/>
    <row r="10375" customFormat="true" ht="14.25"/>
    <row r="10376" customFormat="true" ht="14.25"/>
    <row r="10377" customFormat="true" ht="14.25"/>
    <row r="10378" customFormat="true" ht="14.25"/>
    <row r="10379" customFormat="true" ht="14.25"/>
    <row r="10380" customFormat="true" ht="14.25"/>
    <row r="10381" customFormat="true" ht="14.25"/>
    <row r="10382" customFormat="true" ht="14.25"/>
    <row r="10383" customFormat="true" ht="14.25"/>
    <row r="10384" customFormat="true" ht="14.25"/>
    <row r="10385" customFormat="true" ht="14.25"/>
    <row r="10386" customFormat="true" ht="14.25"/>
    <row r="10387" customFormat="true" ht="14.25"/>
    <row r="10388" customFormat="true" ht="14.25"/>
    <row r="10389" customFormat="true" ht="14.25"/>
    <row r="10390" customFormat="true" ht="14.25"/>
    <row r="10391" customFormat="true" ht="14.25"/>
    <row r="10392" customFormat="true" ht="14.25"/>
    <row r="10393" customFormat="true" ht="14.25"/>
    <row r="10394" customFormat="true" ht="14.25"/>
    <row r="10395" customFormat="true" ht="14.25"/>
    <row r="10396" customFormat="true" ht="14.25"/>
    <row r="10397" customFormat="true" ht="14.25"/>
    <row r="10398" customFormat="true" ht="14.25"/>
    <row r="10399" customFormat="true" ht="14.25"/>
    <row r="10400" customFormat="true" ht="14.25"/>
    <row r="10401" customFormat="true" ht="14.25"/>
    <row r="10402" customFormat="true" ht="14.25"/>
    <row r="10403" customFormat="true" ht="14.25"/>
    <row r="10404" customFormat="true" ht="14.25"/>
    <row r="10405" customFormat="true" ht="14.25"/>
    <row r="10406" customFormat="true" ht="14.25"/>
    <row r="10407" customFormat="true" ht="14.25"/>
    <row r="10408" customFormat="true" ht="14.25"/>
    <row r="10409" customFormat="true" ht="14.25"/>
    <row r="10410" customFormat="true" ht="14.25"/>
    <row r="10411" customFormat="true" ht="14.25"/>
    <row r="10412" customFormat="true" ht="14.25"/>
    <row r="10413" customFormat="true" ht="14.25"/>
    <row r="10414" customFormat="true" ht="14.25"/>
    <row r="10415" customFormat="true" ht="14.25"/>
    <row r="10416" customFormat="true" ht="14.25"/>
    <row r="10417" customFormat="true" ht="14.25"/>
    <row r="10418" customFormat="true" ht="14.25"/>
    <row r="10419" customFormat="true" ht="14.25"/>
    <row r="10420" customFormat="true" ht="14.25"/>
    <row r="10421" customFormat="true" ht="14.25"/>
    <row r="10422" customFormat="true" ht="14.25"/>
    <row r="10423" customFormat="true" ht="14.25"/>
    <row r="10424" customFormat="true" ht="14.25"/>
    <row r="10425" customFormat="true" ht="14.25"/>
    <row r="10426" customFormat="true" ht="14.25"/>
    <row r="10427" customFormat="true" ht="14.25"/>
    <row r="10428" customFormat="true" ht="14.25"/>
    <row r="10429" customFormat="true" ht="14.25"/>
    <row r="10430" customFormat="true" ht="14.25"/>
    <row r="10431" customFormat="true" ht="14.25"/>
    <row r="10432" customFormat="true" ht="14.25"/>
    <row r="10433" customFormat="true" ht="14.25"/>
    <row r="10434" customFormat="true" ht="14.25"/>
    <row r="10435" customFormat="true" ht="14.25"/>
    <row r="10436" customFormat="true" ht="14.25"/>
    <row r="10437" customFormat="true" ht="14.25"/>
    <row r="10438" customFormat="true" ht="14.25"/>
    <row r="10439" customFormat="true" ht="14.25"/>
    <row r="10440" customFormat="true" ht="14.25"/>
    <row r="10441" customFormat="true" ht="14.25"/>
    <row r="10442" customFormat="true" ht="14.25"/>
    <row r="10443" customFormat="true" ht="14.25"/>
    <row r="10444" customFormat="true" ht="14.25"/>
    <row r="10445" customFormat="true" ht="14.25"/>
    <row r="10446" customFormat="true" ht="14.25"/>
    <row r="10447" customFormat="true" ht="14.25"/>
    <row r="10448" customFormat="true" ht="14.25"/>
    <row r="10449" customFormat="true" ht="14.25"/>
    <row r="10450" customFormat="true" ht="14.25"/>
    <row r="10451" customFormat="true" ht="14.25"/>
    <row r="10452" customFormat="true" ht="14.25"/>
    <row r="10453" customFormat="true" ht="14.25"/>
    <row r="10454" customFormat="true" ht="14.25"/>
    <row r="10455" customFormat="true" ht="14.25"/>
    <row r="10456" customFormat="true" ht="14.25"/>
    <row r="10457" customFormat="true" ht="14.25"/>
    <row r="10458" customFormat="true" ht="14.25"/>
    <row r="10459" customFormat="true" ht="14.25"/>
    <row r="10460" customFormat="true" ht="14.25"/>
    <row r="10461" customFormat="true" ht="14.25"/>
    <row r="10462" customFormat="true" ht="14.25"/>
    <row r="10463" customFormat="true" ht="14.25"/>
    <row r="10464" customFormat="true" ht="14.25"/>
    <row r="10465" customFormat="true" ht="14.25"/>
    <row r="10466" customFormat="true" ht="14.25"/>
    <row r="10467" customFormat="true" ht="14.25"/>
    <row r="10468" customFormat="true" ht="14.25"/>
    <row r="10469" customFormat="true" ht="14.25"/>
    <row r="10470" customFormat="true" ht="14.25"/>
    <row r="10471" customFormat="true" ht="14.25"/>
    <row r="10472" customFormat="true" ht="14.25"/>
    <row r="10473" customFormat="true" ht="14.25"/>
    <row r="10474" customFormat="true" ht="14.25"/>
    <row r="10475" customFormat="true" ht="14.25"/>
    <row r="10476" customFormat="true" ht="14.25"/>
    <row r="10477" customFormat="true" ht="14.25"/>
    <row r="10478" customFormat="true" ht="14.25"/>
    <row r="10479" customFormat="true" ht="14.25"/>
    <row r="10480" customFormat="true" ht="14.25"/>
    <row r="10481" customFormat="true" ht="14.25"/>
    <row r="10482" customFormat="true" ht="14.25"/>
    <row r="10483" customFormat="true" ht="14.25"/>
    <row r="10484" customFormat="true" ht="14.25"/>
    <row r="10485" customFormat="true" ht="14.25"/>
    <row r="10486" customFormat="true" ht="14.25"/>
    <row r="10487" customFormat="true" ht="14.25"/>
    <row r="10488" customFormat="true" ht="14.25"/>
    <row r="10489" customFormat="true" ht="14.25"/>
    <row r="10490" customFormat="true" ht="14.25"/>
    <row r="10491" customFormat="true" ht="14.25"/>
    <row r="10492" customFormat="true" ht="14.25"/>
    <row r="10493" customFormat="true" ht="14.25"/>
    <row r="10494" customFormat="true" ht="14.25"/>
    <row r="10495" customFormat="true" ht="14.25"/>
    <row r="10496" customFormat="true" ht="14.25"/>
    <row r="10497" customFormat="true" ht="14.25"/>
    <row r="10498" customFormat="true" ht="14.25"/>
    <row r="10499" customFormat="true" ht="14.25"/>
    <row r="10500" customFormat="true" ht="14.25"/>
    <row r="10501" customFormat="true" ht="14.25"/>
    <row r="10502" customFormat="true" ht="14.25"/>
    <row r="10503" customFormat="true" ht="14.25"/>
    <row r="10504" customFormat="true" ht="14.25"/>
    <row r="10505" customFormat="true" ht="14.25"/>
    <row r="10506" customFormat="true" ht="14.25"/>
    <row r="10507" customFormat="true" ht="14.25"/>
    <row r="10508" customFormat="true" ht="14.25"/>
    <row r="10509" customFormat="true" ht="14.25"/>
    <row r="10510" customFormat="true" ht="14.25"/>
    <row r="10511" customFormat="true" ht="14.25"/>
    <row r="10512" customFormat="true" ht="14.25"/>
    <row r="10513" customFormat="true" ht="14.25"/>
    <row r="10514" customFormat="true" ht="14.25"/>
    <row r="10515" customFormat="true" ht="14.25"/>
    <row r="10516" customFormat="true" ht="14.25"/>
    <row r="10517" customFormat="true" ht="14.25"/>
    <row r="10518" customFormat="true" ht="14.25"/>
    <row r="10519" customFormat="true" ht="14.25"/>
    <row r="10520" customFormat="true" ht="14.25"/>
    <row r="10521" customFormat="true" ht="14.25"/>
    <row r="10522" customFormat="true" ht="14.25"/>
    <row r="10523" customFormat="true" ht="14.25"/>
    <row r="10524" customFormat="true" ht="14.25"/>
    <row r="10525" customFormat="true" ht="14.25"/>
    <row r="10526" customFormat="true" ht="14.25"/>
    <row r="10527" customFormat="true" ht="14.25"/>
    <row r="10528" customFormat="true" ht="14.25"/>
    <row r="10529" customFormat="true" ht="14.25"/>
    <row r="10530" customFormat="true" ht="14.25"/>
    <row r="10531" customFormat="true" ht="14.25"/>
    <row r="10532" customFormat="true" ht="14.25"/>
    <row r="10533" customFormat="true" ht="14.25"/>
    <row r="10534" customFormat="true" ht="14.25"/>
    <row r="10535" customFormat="true" ht="14.25"/>
    <row r="10536" customFormat="true" ht="14.25"/>
    <row r="10537" customFormat="true" ht="14.25"/>
    <row r="10538" customFormat="true" ht="14.25"/>
    <row r="10539" customFormat="true" ht="14.25"/>
    <row r="10540" customFormat="true" ht="14.25"/>
    <row r="10541" customFormat="true" ht="14.25"/>
    <row r="10542" customFormat="true" ht="14.25"/>
    <row r="10543" customFormat="true" ht="14.25"/>
    <row r="10544" customFormat="true" ht="14.25"/>
    <row r="10545" customFormat="true" ht="14.25"/>
    <row r="10546" customFormat="true" ht="14.25"/>
    <row r="10547" customFormat="true" ht="14.25"/>
    <row r="10548" customFormat="true" ht="14.25"/>
    <row r="10549" customFormat="true" ht="14.25"/>
    <row r="10550" customFormat="true" ht="14.25"/>
    <row r="10551" customFormat="true" ht="14.25"/>
    <row r="10552" customFormat="true" ht="14.25"/>
    <row r="10553" customFormat="true" ht="14.25"/>
    <row r="10554" customFormat="true" ht="14.25"/>
    <row r="10555" customFormat="true" ht="14.25"/>
    <row r="10556" customFormat="true" ht="14.25"/>
    <row r="10557" customFormat="true" ht="14.25"/>
    <row r="10558" customFormat="true" ht="14.25"/>
    <row r="10559" customFormat="true" ht="14.25"/>
    <row r="10560" customFormat="true" ht="14.25"/>
    <row r="10561" customFormat="true" ht="14.25"/>
    <row r="10562" customFormat="true" ht="14.25"/>
    <row r="10563" customFormat="true" ht="14.25"/>
    <row r="10564" customFormat="true" ht="14.25"/>
    <row r="10565" customFormat="true" ht="14.25"/>
    <row r="10566" customFormat="true" ht="14.25"/>
    <row r="10567" customFormat="true" ht="14.25"/>
    <row r="10568" customFormat="true" ht="14.25"/>
    <row r="10569" customFormat="true" ht="14.25"/>
    <row r="10570" customFormat="true" ht="14.25"/>
    <row r="10571" customFormat="true" ht="14.25"/>
    <row r="10572" customFormat="true" ht="14.25"/>
    <row r="10573" customFormat="true" ht="14.25"/>
    <row r="10574" customFormat="true" ht="14.25"/>
    <row r="10575" customFormat="true" ht="14.25"/>
    <row r="10576" customFormat="true" ht="14.25"/>
    <row r="10577" customFormat="true" ht="14.25"/>
    <row r="10578" customFormat="true" ht="14.25"/>
    <row r="10579" customFormat="true" ht="14.25"/>
    <row r="10580" customFormat="true" ht="14.25"/>
    <row r="10581" customFormat="true" ht="14.25"/>
    <row r="10582" customFormat="true" ht="14.25"/>
    <row r="10583" customFormat="true" ht="14.25"/>
    <row r="10584" customFormat="true" ht="14.25"/>
    <row r="10585" customFormat="true" ht="14.25"/>
    <row r="10586" customFormat="true" ht="14.25"/>
    <row r="10587" customFormat="true" ht="14.25"/>
    <row r="10588" customFormat="true" ht="14.25"/>
    <row r="10589" customFormat="true" ht="14.25"/>
    <row r="10590" customFormat="true" ht="14.25"/>
    <row r="10591" customFormat="true" ht="14.25"/>
    <row r="10592" customFormat="true" ht="14.25"/>
    <row r="10593" customFormat="true" ht="14.25"/>
    <row r="10594" customFormat="true" ht="14.25"/>
    <row r="10595" customFormat="true" ht="14.25"/>
    <row r="10596" customFormat="true" ht="14.25"/>
    <row r="10597" customFormat="true" ht="14.25"/>
    <row r="10598" customFormat="true" ht="14.25"/>
    <row r="10599" customFormat="true" ht="14.25"/>
    <row r="10600" customFormat="true" ht="14.25"/>
    <row r="10601" customFormat="true" ht="14.25"/>
    <row r="10602" customFormat="true" ht="14.25"/>
    <row r="10603" customFormat="true" ht="14.25"/>
    <row r="10604" customFormat="true" ht="14.25"/>
    <row r="10605" customFormat="true" ht="14.25"/>
    <row r="10606" customFormat="true" ht="14.25"/>
    <row r="10607" customFormat="true" ht="14.25"/>
    <row r="10608" customFormat="true" ht="14.25"/>
    <row r="10609" customFormat="true" ht="14.25"/>
    <row r="10610" customFormat="true" ht="14.25"/>
    <row r="10611" customFormat="true" ht="14.25"/>
    <row r="10612" customFormat="true" ht="14.25"/>
    <row r="10613" customFormat="true" ht="14.25"/>
    <row r="10614" customFormat="true" ht="14.25"/>
    <row r="10615" customFormat="true" ht="14.25"/>
    <row r="10616" customFormat="true" ht="14.25"/>
    <row r="10617" customFormat="true" ht="14.25"/>
    <row r="10618" customFormat="true" ht="14.25"/>
    <row r="10619" customFormat="true" ht="14.25"/>
    <row r="10620" customFormat="true" ht="14.25"/>
    <row r="10621" customFormat="true" ht="14.25"/>
    <row r="10622" customFormat="true" ht="14.25"/>
    <row r="10623" customFormat="true" ht="14.25"/>
    <row r="10624" customFormat="true" ht="14.25"/>
    <row r="10625" customFormat="true" ht="14.25"/>
    <row r="10626" customFormat="true" ht="14.25"/>
    <row r="10627" customFormat="true" ht="14.25"/>
    <row r="10628" customFormat="true" ht="14.25"/>
    <row r="10629" customFormat="true" ht="14.25"/>
    <row r="10630" customFormat="true" ht="14.25"/>
    <row r="10631" customFormat="true" ht="14.25"/>
    <row r="10632" customFormat="true" ht="14.25"/>
    <row r="10633" customFormat="true" ht="14.25"/>
    <row r="10634" customFormat="true" ht="14.25"/>
    <row r="10635" customFormat="true" ht="14.25"/>
    <row r="10636" customFormat="true" ht="14.25"/>
    <row r="10637" customFormat="true" ht="14.25"/>
    <row r="10638" customFormat="true" ht="14.25"/>
    <row r="10639" customFormat="true" ht="14.25"/>
    <row r="10640" customFormat="true" ht="14.25"/>
    <row r="10641" customFormat="true" ht="14.25"/>
    <row r="10642" customFormat="true" ht="14.25"/>
    <row r="10643" customFormat="true" ht="14.25"/>
    <row r="10644" customFormat="true" ht="14.25"/>
    <row r="10645" customFormat="true" ht="14.25"/>
    <row r="10646" customFormat="true" ht="14.25"/>
    <row r="10647" customFormat="true" ht="14.25"/>
    <row r="10648" customFormat="true" ht="14.25"/>
    <row r="10649" customFormat="true" ht="14.25"/>
    <row r="10650" customFormat="true" ht="14.25"/>
    <row r="10651" customFormat="true" ht="14.25"/>
    <row r="10652" customFormat="true" ht="14.25"/>
    <row r="10653" customFormat="true" ht="14.25"/>
    <row r="10654" customFormat="true" ht="14.25"/>
    <row r="10655" customFormat="true" ht="14.25"/>
    <row r="10656" customFormat="true" ht="14.25"/>
    <row r="10657" customFormat="true" ht="14.25"/>
    <row r="10658" customFormat="true" ht="14.25"/>
    <row r="10659" customFormat="true" ht="14.25"/>
    <row r="10660" customFormat="true" ht="14.25"/>
    <row r="10661" customFormat="true" ht="14.25"/>
    <row r="10662" customFormat="true" ht="14.25"/>
    <row r="10663" customFormat="true" ht="14.25"/>
    <row r="10664" customFormat="true" ht="14.25"/>
    <row r="10665" customFormat="true" ht="14.25"/>
    <row r="10666" customFormat="true" ht="14.25"/>
    <row r="10667" customFormat="true" ht="14.25"/>
    <row r="10668" customFormat="true" ht="14.25"/>
    <row r="10669" customFormat="true" ht="14.25"/>
    <row r="10670" customFormat="true" ht="14.25"/>
    <row r="10671" customFormat="true" ht="14.25"/>
    <row r="10672" customFormat="true" ht="14.25"/>
    <row r="10673" customFormat="true" ht="14.25"/>
    <row r="10674" customFormat="true" ht="14.25"/>
    <row r="10675" customFormat="true" ht="14.25"/>
    <row r="10676" customFormat="true" ht="14.25"/>
    <row r="10677" customFormat="true" ht="14.25"/>
    <row r="10678" customFormat="true" ht="14.25"/>
    <row r="10679" customFormat="true" ht="14.25"/>
    <row r="10680" customFormat="true" ht="14.25"/>
    <row r="10681" customFormat="true" ht="14.25"/>
    <row r="10682" customFormat="true" ht="14.25"/>
    <row r="10683" customFormat="true" ht="14.25"/>
    <row r="10684" customFormat="true" ht="14.25"/>
    <row r="10685" customFormat="true" ht="14.25"/>
    <row r="10686" customFormat="true" ht="14.25"/>
    <row r="10687" customFormat="true" ht="14.25"/>
    <row r="10688" customFormat="true" ht="14.25"/>
    <row r="10689" customFormat="true" ht="14.25"/>
    <row r="10690" customFormat="true" ht="14.25"/>
    <row r="10691" customFormat="true" ht="14.25"/>
    <row r="10692" customFormat="true" ht="14.25"/>
    <row r="10693" customFormat="true" ht="14.25"/>
    <row r="10694" customFormat="true" ht="14.25"/>
    <row r="10695" customFormat="true" ht="14.25"/>
    <row r="10696" customFormat="true" ht="14.25"/>
    <row r="10697" customFormat="true" ht="14.25"/>
    <row r="10698" customFormat="true" ht="14.25"/>
    <row r="10699" customFormat="true" ht="14.25"/>
    <row r="10700" customFormat="true" ht="14.25"/>
    <row r="10701" customFormat="true" ht="14.25"/>
    <row r="10702" customFormat="true" ht="14.25"/>
    <row r="10703" customFormat="true" ht="14.25"/>
    <row r="10704" customFormat="true" ht="14.25"/>
    <row r="10705" customFormat="true" ht="14.25"/>
    <row r="10706" customFormat="true" ht="14.25"/>
    <row r="10707" customFormat="true" ht="14.25"/>
    <row r="10708" customFormat="true" ht="14.25"/>
    <row r="10709" customFormat="true" ht="14.25"/>
    <row r="10710" customFormat="true" ht="14.25"/>
    <row r="10711" customFormat="true" ht="14.25"/>
    <row r="10712" customFormat="true" ht="14.25"/>
    <row r="10713" customFormat="true" ht="14.25"/>
    <row r="10714" customFormat="true" ht="14.25"/>
    <row r="10715" customFormat="true" ht="14.25"/>
    <row r="10716" customFormat="true" ht="14.25"/>
    <row r="10717" customFormat="true" ht="14.25"/>
    <row r="10718" customFormat="true" ht="14.25"/>
    <row r="10719" customFormat="true" ht="14.25"/>
    <row r="10720" customFormat="true" ht="14.25"/>
    <row r="10721" customFormat="true" ht="14.25"/>
    <row r="10722" customFormat="true" ht="14.25"/>
    <row r="10723" customFormat="true" ht="14.25"/>
    <row r="10724" customFormat="true" ht="14.25"/>
    <row r="10725" customFormat="true" ht="14.25"/>
    <row r="10726" customFormat="true" ht="14.25"/>
    <row r="10727" customFormat="true" ht="14.25"/>
    <row r="10728" customFormat="true" ht="14.25"/>
    <row r="10729" customFormat="true" ht="14.25"/>
    <row r="10730" customFormat="true" ht="14.25"/>
    <row r="10731" customFormat="true" ht="14.25"/>
    <row r="10732" customFormat="true" ht="14.25"/>
    <row r="10733" customFormat="true" ht="14.25"/>
    <row r="10734" customFormat="true" ht="14.25"/>
    <row r="10735" customFormat="true" ht="14.25"/>
    <row r="10736" customFormat="true" ht="14.25"/>
    <row r="10737" customFormat="true" ht="14.25"/>
    <row r="10738" customFormat="true" ht="14.25"/>
    <row r="10739" customFormat="true" ht="14.25"/>
    <row r="10740" customFormat="true" ht="14.25"/>
    <row r="10741" customFormat="true" ht="14.25"/>
    <row r="10742" customFormat="true" ht="14.25"/>
    <row r="10743" customFormat="true" ht="14.25"/>
    <row r="10744" customFormat="true" ht="14.25"/>
    <row r="10745" customFormat="true" ht="14.25"/>
    <row r="10746" customFormat="true" ht="14.25"/>
    <row r="10747" customFormat="true" ht="14.25"/>
    <row r="10748" customFormat="true" ht="14.25"/>
    <row r="10749" customFormat="true" ht="14.25"/>
    <row r="10750" customFormat="true" ht="14.25"/>
    <row r="10751" customFormat="true" ht="14.25"/>
    <row r="10752" customFormat="true" ht="14.25"/>
    <row r="10753" customFormat="true" ht="14.25"/>
    <row r="10754" customFormat="true" ht="14.25"/>
    <row r="10755" customFormat="true" ht="14.25"/>
    <row r="10756" customFormat="true" ht="14.25"/>
    <row r="10757" customFormat="true" ht="14.25"/>
    <row r="10758" customFormat="true" ht="14.25"/>
    <row r="10759" customFormat="true" ht="14.25"/>
    <row r="10760" customFormat="true" ht="14.25"/>
    <row r="10761" customFormat="true" ht="14.25"/>
    <row r="10762" customFormat="true" ht="14.25"/>
    <row r="10763" customFormat="true" ht="14.25"/>
    <row r="10764" customFormat="true" ht="14.25"/>
    <row r="10765" customFormat="true" ht="14.25"/>
    <row r="10766" customFormat="true" ht="14.25"/>
    <row r="10767" customFormat="true" ht="14.25"/>
    <row r="10768" customFormat="true" ht="14.25"/>
    <row r="10769" customFormat="true" ht="14.25"/>
    <row r="10770" customFormat="true" ht="14.25"/>
    <row r="10771" customFormat="true" ht="14.25"/>
    <row r="10772" customFormat="true" ht="14.25"/>
    <row r="10773" customFormat="true" ht="14.25"/>
    <row r="10774" customFormat="true" ht="14.25"/>
    <row r="10775" customFormat="true" ht="14.25"/>
    <row r="10776" customFormat="true" ht="14.25"/>
    <row r="10777" customFormat="true" ht="14.25"/>
    <row r="10778" customFormat="true" ht="14.25"/>
    <row r="10779" customFormat="true" ht="14.25"/>
    <row r="10780" customFormat="true" ht="14.25"/>
    <row r="10781" customFormat="true" ht="14.25"/>
    <row r="10782" customFormat="true" ht="14.25"/>
    <row r="10783" customFormat="true" ht="14.25"/>
    <row r="10784" customFormat="true" ht="14.25"/>
    <row r="10785" customFormat="true" ht="14.25"/>
    <row r="10786" customFormat="true" ht="14.25"/>
    <row r="10787" customFormat="true" ht="14.25"/>
    <row r="10788" customFormat="true" ht="14.25"/>
    <row r="10789" customFormat="true" ht="14.25"/>
    <row r="10790" customFormat="true" ht="14.25"/>
    <row r="10791" customFormat="true" ht="14.25"/>
    <row r="10792" customFormat="true" ht="14.25"/>
    <row r="10793" customFormat="true" ht="14.25"/>
    <row r="10794" customFormat="true" ht="14.25"/>
    <row r="10795" customFormat="true" ht="14.25"/>
    <row r="10796" customFormat="true" ht="14.25"/>
    <row r="10797" customFormat="true" ht="14.25"/>
    <row r="10798" customFormat="true" ht="14.25"/>
    <row r="10799" customFormat="true" ht="14.25"/>
    <row r="10800" customFormat="true" ht="14.25"/>
    <row r="10801" customFormat="true" ht="14.25"/>
    <row r="10802" customFormat="true" ht="14.25"/>
    <row r="10803" customFormat="true" ht="14.25"/>
    <row r="10804" customFormat="true" ht="14.25"/>
    <row r="10805" customFormat="true" ht="14.25"/>
    <row r="10806" customFormat="true" ht="14.25"/>
    <row r="10807" customFormat="true" ht="14.25"/>
    <row r="10808" customFormat="true" ht="14.25"/>
    <row r="10809" customFormat="true" ht="14.25"/>
    <row r="10810" customFormat="true" ht="14.25"/>
    <row r="10811" customFormat="true" ht="14.25"/>
    <row r="10812" customFormat="true" ht="14.25"/>
    <row r="10813" customFormat="true" ht="14.25"/>
    <row r="10814" customFormat="true" ht="14.25"/>
    <row r="10815" customFormat="true" ht="14.25"/>
    <row r="10816" customFormat="true" ht="14.25"/>
    <row r="10817" customFormat="true" ht="14.25"/>
    <row r="10818" customFormat="true" ht="14.25"/>
    <row r="10819" customFormat="true" ht="14.25"/>
    <row r="10820" customFormat="true" ht="14.25"/>
    <row r="10821" customFormat="true" ht="14.25"/>
    <row r="10822" customFormat="true" ht="14.25"/>
    <row r="10823" customFormat="true" ht="14.25"/>
    <row r="10824" customFormat="true" ht="14.25"/>
    <row r="10825" customFormat="true" ht="14.25"/>
    <row r="10826" customFormat="true" ht="14.25"/>
    <row r="10827" customFormat="true" ht="14.25"/>
    <row r="10828" customFormat="true" ht="14.25"/>
    <row r="10829" customFormat="true" ht="14.25"/>
    <row r="10830" customFormat="true" ht="14.25"/>
    <row r="10831" customFormat="true" ht="14.25"/>
    <row r="10832" customFormat="true" ht="14.25"/>
    <row r="10833" customFormat="true" ht="14.25"/>
    <row r="10834" customFormat="true" ht="14.25"/>
    <row r="10835" customFormat="true" ht="14.25"/>
    <row r="10836" customFormat="true" ht="14.25"/>
    <row r="10837" customFormat="true" ht="14.25"/>
    <row r="10838" customFormat="true" ht="14.25"/>
    <row r="10839" customFormat="true" ht="14.25"/>
    <row r="10840" customFormat="true" ht="14.25"/>
    <row r="10841" customFormat="true" ht="14.25"/>
    <row r="10842" customFormat="true" ht="14.25"/>
    <row r="10843" customFormat="true" ht="14.25"/>
    <row r="10844" customFormat="true" ht="14.25"/>
    <row r="10845" customFormat="true" ht="14.25"/>
    <row r="10846" customFormat="true" ht="14.25"/>
    <row r="10847" customFormat="true" ht="14.25"/>
    <row r="10848" customFormat="true" ht="14.25"/>
    <row r="10849" customFormat="true" ht="14.25"/>
    <row r="10850" customFormat="true" ht="14.25"/>
    <row r="10851" customFormat="true" ht="14.25"/>
    <row r="10852" customFormat="true" ht="14.25"/>
    <row r="10853" customFormat="true" ht="14.25"/>
    <row r="10854" customFormat="true" ht="14.25"/>
    <row r="10855" customFormat="true" ht="14.25"/>
    <row r="10856" customFormat="true" ht="14.25"/>
    <row r="10857" customFormat="true" ht="14.25"/>
    <row r="10858" customFormat="true" ht="14.25"/>
    <row r="10859" customFormat="true" ht="14.25"/>
    <row r="10860" customFormat="true" ht="14.25"/>
    <row r="10861" customFormat="true" ht="14.25"/>
    <row r="10862" customFormat="true" ht="14.25"/>
    <row r="10863" customFormat="true" ht="14.25"/>
    <row r="10864" customFormat="true" ht="14.25"/>
    <row r="10865" customFormat="true" ht="14.25"/>
    <row r="10866" customFormat="true" ht="14.25"/>
    <row r="10867" customFormat="true" ht="14.25"/>
    <row r="10868" customFormat="true" ht="14.25"/>
    <row r="10869" customFormat="true" ht="14.25"/>
    <row r="10870" customFormat="true" ht="14.25"/>
    <row r="10871" customFormat="true" ht="14.25"/>
    <row r="10872" customFormat="true" ht="14.25"/>
    <row r="10873" customFormat="true" ht="14.25"/>
    <row r="10874" customFormat="true" ht="14.25"/>
    <row r="10875" customFormat="true" ht="14.25"/>
    <row r="10876" customFormat="true" ht="14.25"/>
    <row r="10877" customFormat="true" ht="14.25"/>
    <row r="10878" customFormat="true" ht="14.25"/>
    <row r="10879" customFormat="true" ht="14.25"/>
    <row r="10880" customFormat="true" ht="14.25"/>
    <row r="10881" customFormat="true" ht="14.25"/>
    <row r="10882" customFormat="true" ht="14.25"/>
    <row r="10883" customFormat="true" ht="14.25"/>
    <row r="10884" customFormat="true" ht="14.25"/>
    <row r="10885" customFormat="true" ht="14.25"/>
    <row r="10886" customFormat="true" ht="14.25"/>
    <row r="10887" customFormat="true" ht="14.25"/>
    <row r="10888" customFormat="true" ht="14.25"/>
    <row r="10889" customFormat="true" ht="14.25"/>
    <row r="10890" customFormat="true" ht="14.25"/>
    <row r="10891" customFormat="true" ht="14.25"/>
    <row r="10892" customFormat="true" ht="14.25"/>
    <row r="10893" customFormat="true" ht="14.25"/>
    <row r="10894" customFormat="true" ht="14.25"/>
    <row r="10895" customFormat="true" ht="14.25"/>
    <row r="10896" customFormat="true" ht="14.25"/>
    <row r="10897" customFormat="true" ht="14.25"/>
    <row r="10898" customFormat="true" ht="14.25"/>
    <row r="10899" customFormat="true" ht="14.25"/>
    <row r="10900" customFormat="true" ht="14.25"/>
    <row r="10901" customFormat="true" ht="14.25"/>
    <row r="10902" customFormat="true" ht="14.25"/>
    <row r="10903" customFormat="true" ht="14.25"/>
    <row r="10904" customFormat="true" ht="14.25"/>
    <row r="10905" customFormat="true" ht="14.25"/>
    <row r="10906" customFormat="true" ht="14.25"/>
    <row r="10907" customFormat="true" ht="14.25"/>
    <row r="10908" customFormat="true" ht="14.25"/>
    <row r="10909" customFormat="true" ht="14.25"/>
    <row r="10910" customFormat="true" ht="14.25"/>
    <row r="10911" customFormat="true" ht="14.25"/>
    <row r="10912" customFormat="true" ht="14.25"/>
    <row r="10913" customFormat="true" ht="14.25"/>
    <row r="10914" customFormat="true" ht="14.25"/>
    <row r="10915" customFormat="true" ht="14.25"/>
    <row r="10916" customFormat="true" ht="14.25"/>
    <row r="10917" customFormat="true" ht="14.25"/>
    <row r="10918" customFormat="true" ht="14.25"/>
    <row r="10919" customFormat="true" ht="14.25"/>
    <row r="10920" customFormat="true" ht="14.25"/>
    <row r="10921" customFormat="true" ht="14.25"/>
    <row r="10922" customFormat="true" ht="14.25"/>
    <row r="10923" customFormat="true" ht="14.25"/>
    <row r="10924" customFormat="true" ht="14.25"/>
    <row r="10925" customFormat="true" ht="14.25"/>
    <row r="10926" customFormat="true" ht="14.25"/>
    <row r="10927" customFormat="true" ht="14.25"/>
    <row r="10928" customFormat="true" ht="14.25"/>
    <row r="10929" customFormat="true" ht="14.25"/>
    <row r="10930" customFormat="true" ht="14.25"/>
    <row r="10931" customFormat="true" ht="14.25"/>
    <row r="10932" customFormat="true" ht="14.25"/>
    <row r="10933" customFormat="true" ht="14.25"/>
    <row r="10934" customFormat="true" ht="14.25"/>
    <row r="10935" customFormat="true" ht="14.25"/>
    <row r="10936" customFormat="true" ht="14.25"/>
    <row r="10937" customFormat="true" ht="14.25"/>
    <row r="10938" customFormat="true" ht="14.25"/>
    <row r="10939" customFormat="true" ht="14.25"/>
    <row r="10940" customFormat="true" ht="14.25"/>
    <row r="10941" customFormat="true" ht="14.25"/>
    <row r="10942" customFormat="true" ht="14.25"/>
    <row r="10943" customFormat="true" ht="14.25"/>
    <row r="10944" customFormat="true" ht="14.25"/>
    <row r="10945" customFormat="true" ht="14.25"/>
    <row r="10946" customFormat="true" ht="14.25"/>
    <row r="10947" customFormat="true" ht="14.25"/>
    <row r="10948" customFormat="true" ht="14.25"/>
    <row r="10949" customFormat="true" ht="14.25"/>
    <row r="10950" customFormat="true" ht="14.25"/>
    <row r="10951" customFormat="true" ht="14.25"/>
    <row r="10952" customFormat="true" ht="14.25"/>
    <row r="10953" customFormat="true" ht="14.25"/>
    <row r="10954" customFormat="true" ht="14.25"/>
    <row r="10955" customFormat="true" ht="14.25"/>
    <row r="10956" customFormat="true" ht="14.25"/>
    <row r="10957" customFormat="true" ht="14.25"/>
    <row r="10958" customFormat="true" ht="14.25"/>
    <row r="10959" customFormat="true" ht="14.25"/>
    <row r="10960" customFormat="true" ht="14.25"/>
    <row r="10961" customFormat="true" ht="14.25"/>
    <row r="10962" customFormat="true" ht="14.25"/>
    <row r="10963" customFormat="true" ht="14.25"/>
    <row r="10964" customFormat="true" ht="14.25"/>
    <row r="10965" customFormat="true" ht="14.25"/>
    <row r="10966" customFormat="true" ht="14.25"/>
    <row r="10967" customFormat="true" ht="14.25"/>
    <row r="10968" customFormat="true" ht="14.25"/>
    <row r="10969" customFormat="true" ht="14.25"/>
    <row r="10970" customFormat="true" ht="14.25"/>
    <row r="10971" customFormat="true" ht="14.25"/>
    <row r="10972" customFormat="true" ht="14.25"/>
    <row r="10973" customFormat="true" ht="14.25"/>
    <row r="10974" customFormat="true" ht="14.25"/>
    <row r="10975" customFormat="true" ht="14.25"/>
    <row r="10976" customFormat="true" ht="14.25"/>
    <row r="10977" customFormat="true" ht="14.25"/>
    <row r="10978" customFormat="true" ht="14.25"/>
    <row r="10979" customFormat="true" ht="14.25"/>
    <row r="10980" customFormat="true" ht="14.25"/>
    <row r="10981" customFormat="true" ht="14.25"/>
    <row r="10982" customFormat="true" ht="14.25"/>
    <row r="10983" customFormat="true" ht="14.25"/>
    <row r="10984" customFormat="true" ht="14.25"/>
    <row r="10985" customFormat="true" ht="14.25"/>
    <row r="10986" customFormat="true" ht="14.25"/>
    <row r="10987" customFormat="true" ht="14.25"/>
    <row r="10988" customFormat="true" ht="14.25"/>
    <row r="10989" customFormat="true" ht="14.25"/>
    <row r="10990" customFormat="true" ht="14.25"/>
    <row r="10991" customFormat="true" ht="14.25"/>
    <row r="10992" customFormat="true" ht="14.25"/>
    <row r="10993" customFormat="true" ht="14.25"/>
    <row r="10994" customFormat="true" ht="14.25"/>
    <row r="10995" customFormat="true" ht="14.25"/>
    <row r="10996" customFormat="true" ht="14.25"/>
    <row r="10997" customFormat="true" ht="14.25"/>
    <row r="10998" customFormat="true" ht="14.25"/>
    <row r="10999" customFormat="true" ht="14.25"/>
    <row r="11000" customFormat="true" ht="14.25"/>
    <row r="11001" customFormat="true" ht="14.25"/>
    <row r="11002" customFormat="true" ht="14.25"/>
    <row r="11003" customFormat="true" ht="14.25"/>
    <row r="11004" customFormat="true" ht="14.25"/>
    <row r="11005" customFormat="true" ht="14.25"/>
    <row r="11006" customFormat="true" ht="14.25"/>
    <row r="11007" customFormat="true" ht="14.25"/>
    <row r="11008" customFormat="true" ht="14.25"/>
    <row r="11009" customFormat="true" ht="14.25"/>
    <row r="11010" customFormat="true" ht="14.25"/>
    <row r="11011" customFormat="true" ht="14.25"/>
    <row r="11012" customFormat="true" ht="14.25"/>
    <row r="11013" customFormat="true" ht="14.25"/>
    <row r="11014" customFormat="true" ht="14.25"/>
    <row r="11015" customFormat="true" ht="14.25"/>
    <row r="11016" customFormat="true" ht="14.25"/>
    <row r="11017" customFormat="true" ht="14.25"/>
    <row r="11018" customFormat="true" ht="14.25"/>
    <row r="11019" customFormat="true" ht="14.25"/>
    <row r="11020" customFormat="true" ht="14.25"/>
    <row r="11021" customFormat="true" ht="14.25"/>
    <row r="11022" customFormat="true" ht="14.25"/>
    <row r="11023" customFormat="true" ht="14.25"/>
    <row r="11024" customFormat="true" ht="14.25"/>
    <row r="11025" customFormat="true" ht="14.25"/>
    <row r="11026" customFormat="true" ht="14.25"/>
    <row r="11027" customFormat="true" ht="14.25"/>
    <row r="11028" customFormat="true" ht="14.25"/>
    <row r="11029" customFormat="true" ht="14.25"/>
    <row r="11030" customFormat="true" ht="14.25"/>
    <row r="11031" customFormat="true" ht="14.25"/>
    <row r="11032" customFormat="true" ht="14.25"/>
    <row r="11033" customFormat="true" ht="14.25"/>
    <row r="11034" customFormat="true" ht="14.25"/>
    <row r="11035" customFormat="true" ht="14.25"/>
    <row r="11036" customFormat="true" ht="14.25"/>
    <row r="11037" customFormat="true" ht="14.25"/>
    <row r="11038" customFormat="true" ht="14.25"/>
    <row r="11039" customFormat="true" ht="14.25"/>
    <row r="11040" customFormat="true" ht="14.25"/>
    <row r="11041" customFormat="true" ht="14.25"/>
    <row r="11042" customFormat="true" ht="14.25"/>
    <row r="11043" customFormat="true" ht="14.25"/>
    <row r="11044" customFormat="true" ht="14.25"/>
    <row r="11045" customFormat="true" ht="14.25"/>
    <row r="11046" customFormat="true" ht="14.25"/>
    <row r="11047" customFormat="true" ht="14.25"/>
    <row r="11048" customFormat="true" ht="14.25"/>
    <row r="11049" customFormat="true" ht="14.25"/>
    <row r="11050" customFormat="true" ht="14.25"/>
    <row r="11051" customFormat="true" ht="14.25"/>
    <row r="11052" customFormat="true" ht="14.25"/>
    <row r="11053" customFormat="true" ht="14.25"/>
    <row r="11054" customFormat="true" ht="14.25"/>
    <row r="11055" customFormat="true" ht="14.25"/>
    <row r="11056" customFormat="true" ht="14.25"/>
    <row r="11057" customFormat="true" ht="14.25"/>
    <row r="11058" customFormat="true" ht="14.25"/>
    <row r="11059" customFormat="true" ht="14.25"/>
    <row r="11060" customFormat="true" ht="14.25"/>
    <row r="11061" customFormat="true" ht="14.25"/>
    <row r="11062" customFormat="true" ht="14.25"/>
    <row r="11063" customFormat="true" ht="14.25"/>
    <row r="11064" customFormat="true" ht="14.25"/>
    <row r="11065" customFormat="true" ht="14.25"/>
    <row r="11066" customFormat="true" ht="14.25"/>
    <row r="11067" customFormat="true" ht="14.25"/>
    <row r="11068" customFormat="true" ht="14.25"/>
    <row r="11069" customFormat="true" ht="14.25"/>
    <row r="11070" customFormat="true" ht="14.25"/>
    <row r="11071" customFormat="true" ht="14.25"/>
    <row r="11072" customFormat="true" ht="14.25"/>
    <row r="11073" customFormat="true" ht="14.25"/>
    <row r="11074" customFormat="true" ht="14.25"/>
    <row r="11075" customFormat="true" ht="14.25"/>
    <row r="11076" customFormat="true" ht="14.25"/>
    <row r="11077" customFormat="true" ht="14.25"/>
    <row r="11078" customFormat="true" ht="14.25"/>
    <row r="11079" customFormat="true" ht="14.25"/>
    <row r="11080" customFormat="true" ht="14.25"/>
    <row r="11081" customFormat="true" ht="14.25"/>
    <row r="11082" customFormat="true" ht="14.25"/>
    <row r="11083" customFormat="true" ht="14.25"/>
    <row r="11084" customFormat="true" ht="14.25"/>
    <row r="11085" customFormat="true" ht="14.25"/>
    <row r="11086" customFormat="true" ht="14.25"/>
    <row r="11087" customFormat="true" ht="14.25"/>
    <row r="11088" customFormat="true" ht="14.25"/>
    <row r="11089" customFormat="true" ht="14.25"/>
    <row r="11090" customFormat="true" ht="14.25"/>
    <row r="11091" customFormat="true" ht="14.25"/>
    <row r="11092" customFormat="true" ht="14.25"/>
    <row r="11093" customFormat="true" ht="14.25"/>
    <row r="11094" customFormat="true" ht="14.25"/>
    <row r="11095" customFormat="true" ht="14.25"/>
    <row r="11096" customFormat="true" ht="14.25"/>
    <row r="11097" customFormat="true" ht="14.25"/>
    <row r="11098" customFormat="true" ht="14.25"/>
    <row r="11099" customFormat="true" ht="14.25"/>
    <row r="11100" customFormat="true" ht="14.25"/>
    <row r="11101" customFormat="true" ht="14.25"/>
    <row r="11102" customFormat="true" ht="14.25"/>
    <row r="11103" customFormat="true" ht="14.25"/>
    <row r="11104" customFormat="true" ht="14.25"/>
    <row r="11105" customFormat="true" ht="14.25"/>
    <row r="11106" customFormat="true" ht="14.25"/>
    <row r="11107" customFormat="true" ht="14.25"/>
    <row r="11108" customFormat="true" ht="14.25"/>
    <row r="11109" customFormat="true" ht="14.25"/>
    <row r="11110" customFormat="true" ht="14.25"/>
    <row r="11111" customFormat="true" ht="14.25"/>
    <row r="11112" customFormat="true" ht="14.25"/>
    <row r="11113" customFormat="true" ht="14.25"/>
    <row r="11114" customFormat="true" ht="14.25"/>
    <row r="11115" customFormat="true" ht="14.25"/>
    <row r="11116" customFormat="true" ht="14.25"/>
    <row r="11117" customFormat="true" ht="14.25"/>
    <row r="11118" customFormat="true" ht="14.25"/>
    <row r="11119" customFormat="true" ht="14.25"/>
    <row r="11120" customFormat="true" ht="14.25"/>
    <row r="11121" customFormat="true" ht="14.25"/>
    <row r="11122" customFormat="true" ht="14.25"/>
    <row r="11123" customFormat="true" ht="14.25"/>
    <row r="11124" customFormat="true" ht="14.25"/>
    <row r="11125" customFormat="true" ht="14.25"/>
    <row r="11126" customFormat="true" ht="14.25"/>
    <row r="11127" customFormat="true" ht="14.25"/>
    <row r="11128" customFormat="true" ht="14.25"/>
    <row r="11129" customFormat="true" ht="14.25"/>
    <row r="11130" customFormat="true" ht="14.25"/>
    <row r="11131" customFormat="true" ht="14.25"/>
    <row r="11132" customFormat="true" ht="14.25"/>
    <row r="11133" customFormat="true" ht="14.25"/>
    <row r="11134" customFormat="true" ht="14.25"/>
    <row r="11135" customFormat="true" ht="14.25"/>
    <row r="11136" customFormat="true" ht="14.25"/>
    <row r="11137" customFormat="true" ht="14.25"/>
    <row r="11138" customFormat="true" ht="14.25"/>
    <row r="11139" customFormat="true" ht="14.25"/>
    <row r="11140" customFormat="true" ht="14.25"/>
    <row r="11141" customFormat="true" ht="14.25"/>
    <row r="11142" customFormat="true" ht="14.25"/>
    <row r="11143" customFormat="true" ht="14.25"/>
    <row r="11144" customFormat="true" ht="14.25"/>
    <row r="11145" customFormat="true" ht="14.25"/>
    <row r="11146" customFormat="true" ht="14.25"/>
    <row r="11147" customFormat="true" ht="14.25"/>
    <row r="11148" customFormat="true" ht="14.25"/>
    <row r="11149" customFormat="true" ht="14.25"/>
    <row r="11150" customFormat="true" ht="14.25"/>
    <row r="11151" customFormat="true" ht="14.25"/>
    <row r="11152" customFormat="true" ht="14.25"/>
    <row r="11153" customFormat="true" ht="14.25"/>
    <row r="11154" customFormat="true" ht="14.25"/>
    <row r="11155" customFormat="true" ht="14.25"/>
    <row r="11156" customFormat="true" ht="14.25"/>
    <row r="11157" customFormat="true" ht="14.25"/>
    <row r="11158" customFormat="true" ht="14.25"/>
    <row r="11159" customFormat="true" ht="14.25"/>
    <row r="11160" customFormat="true" ht="14.25"/>
    <row r="11161" customFormat="true" ht="14.25"/>
    <row r="11162" customFormat="true" ht="14.25"/>
    <row r="11163" customFormat="true" ht="14.25"/>
    <row r="11164" customFormat="true" ht="14.25"/>
    <row r="11165" customFormat="true" ht="14.25"/>
    <row r="11166" customFormat="true" ht="14.25"/>
    <row r="11167" customFormat="true" ht="14.25"/>
    <row r="11168" customFormat="true" ht="14.25"/>
    <row r="11169" customFormat="true" ht="14.25"/>
    <row r="11170" customFormat="true" ht="14.25"/>
    <row r="11171" customFormat="true" ht="14.25"/>
    <row r="11172" customFormat="true" ht="14.25"/>
    <row r="11173" customFormat="true" ht="14.25"/>
    <row r="11174" customFormat="true" ht="14.25"/>
    <row r="11175" customFormat="true" ht="14.25"/>
    <row r="11176" customFormat="true" ht="14.25"/>
    <row r="11177" customFormat="true" ht="14.25"/>
    <row r="11178" customFormat="true" ht="14.25"/>
    <row r="11179" customFormat="true" ht="14.25"/>
    <row r="11180" customFormat="true" ht="14.25"/>
    <row r="11181" customFormat="true" ht="14.25"/>
    <row r="11182" customFormat="true" ht="14.25"/>
    <row r="11183" customFormat="true" ht="14.25"/>
    <row r="11184" customFormat="true" ht="14.25"/>
    <row r="11185" customFormat="true" ht="14.25"/>
    <row r="11186" customFormat="true" ht="14.25"/>
    <row r="11187" customFormat="true" ht="14.25"/>
    <row r="11188" customFormat="true" ht="14.25"/>
    <row r="11189" customFormat="true" ht="14.25"/>
    <row r="11190" customFormat="true" ht="14.25"/>
    <row r="11191" customFormat="true" ht="14.25"/>
    <row r="11192" customFormat="true" ht="14.25"/>
    <row r="11193" customFormat="true" ht="14.25"/>
    <row r="11194" customFormat="true" ht="14.25"/>
    <row r="11195" customFormat="true" ht="14.25"/>
    <row r="11196" customFormat="true" ht="14.25"/>
    <row r="11197" customFormat="true" ht="14.25"/>
    <row r="11198" customFormat="true" ht="14.25"/>
    <row r="11199" customFormat="true" ht="14.25"/>
    <row r="11200" customFormat="true" ht="14.25"/>
    <row r="11201" customFormat="true" ht="14.25"/>
    <row r="11202" customFormat="true" ht="14.25"/>
    <row r="11203" customFormat="true" ht="14.25"/>
    <row r="11204" customFormat="true" ht="14.25"/>
    <row r="11205" customFormat="true" ht="14.25"/>
    <row r="11206" customFormat="true" ht="14.25"/>
    <row r="11207" customFormat="true" ht="14.25"/>
    <row r="11208" customFormat="true" ht="14.25"/>
    <row r="11209" customFormat="true" ht="14.25"/>
    <row r="11210" customFormat="true" ht="14.25"/>
    <row r="11211" customFormat="true" ht="14.25"/>
    <row r="11212" customFormat="true" ht="14.25"/>
    <row r="11213" customFormat="true" ht="14.25"/>
    <row r="11214" customFormat="true" ht="14.25"/>
    <row r="11215" customFormat="true" ht="14.25"/>
    <row r="11216" customFormat="true" ht="14.25"/>
    <row r="11217" customFormat="true" ht="14.25"/>
    <row r="11218" customFormat="true" ht="14.25"/>
    <row r="11219" customFormat="true" ht="14.25"/>
    <row r="11220" customFormat="true" ht="14.25"/>
    <row r="11221" customFormat="true" ht="14.25"/>
    <row r="11222" customFormat="true" ht="14.25"/>
    <row r="11223" customFormat="true" ht="14.25"/>
    <row r="11224" customFormat="true" ht="14.25"/>
    <row r="11225" customFormat="true" ht="14.25"/>
    <row r="11226" customFormat="true" ht="14.25"/>
    <row r="11227" customFormat="true" ht="14.25"/>
    <row r="11228" customFormat="true" ht="14.25"/>
    <row r="11229" customFormat="true" ht="14.25"/>
    <row r="11230" customFormat="true" ht="14.25"/>
    <row r="11231" customFormat="true" ht="14.25"/>
    <row r="11232" customFormat="true" ht="14.25"/>
    <row r="11233" customFormat="true" ht="14.25"/>
    <row r="11234" customFormat="true" ht="14.25"/>
    <row r="11235" customFormat="true" ht="14.25"/>
    <row r="11236" customFormat="true" ht="14.25"/>
    <row r="11237" customFormat="true" ht="14.25"/>
    <row r="11238" customFormat="true" ht="14.25"/>
    <row r="11239" customFormat="true" ht="14.25"/>
    <row r="11240" customFormat="true" ht="14.25"/>
    <row r="11241" customFormat="true" ht="14.25"/>
    <row r="11242" customFormat="true" ht="14.25"/>
    <row r="11243" customFormat="true" ht="14.25"/>
    <row r="11244" customFormat="true" ht="14.25"/>
    <row r="11245" customFormat="true" ht="14.25"/>
    <row r="11246" customFormat="true" ht="14.25"/>
    <row r="11247" customFormat="true" ht="14.25"/>
    <row r="11248" customFormat="true" ht="14.25"/>
    <row r="11249" customFormat="true" ht="14.25"/>
    <row r="11250" customFormat="true" ht="14.25"/>
    <row r="11251" customFormat="true" ht="14.25"/>
    <row r="11252" customFormat="true" ht="14.25"/>
    <row r="11253" customFormat="true" ht="14.25"/>
    <row r="11254" customFormat="true" ht="14.25"/>
    <row r="11255" customFormat="true" ht="14.25"/>
    <row r="11256" customFormat="true" ht="14.25"/>
    <row r="11257" customFormat="true" ht="14.25"/>
    <row r="11258" customFormat="true" ht="14.25"/>
    <row r="11259" customFormat="true" ht="14.25"/>
    <row r="11260" customFormat="true" ht="14.25"/>
    <row r="11261" customFormat="true" ht="14.25"/>
    <row r="11262" customFormat="true" ht="14.25"/>
    <row r="11263" customFormat="true" ht="14.25"/>
    <row r="11264" customFormat="true" ht="14.25"/>
    <row r="11265" customFormat="true" ht="14.25"/>
    <row r="11266" customFormat="true" ht="14.25"/>
    <row r="11267" customFormat="true" ht="14.25"/>
    <row r="11268" customFormat="true" ht="14.25"/>
    <row r="11269" customFormat="true" ht="14.25"/>
    <row r="11270" customFormat="true" ht="14.25"/>
    <row r="11271" customFormat="true" ht="14.25"/>
    <row r="11272" customFormat="true" ht="14.25"/>
    <row r="11273" customFormat="true" ht="14.25"/>
    <row r="11274" customFormat="true" ht="14.25"/>
    <row r="11275" customFormat="true" ht="14.25"/>
    <row r="11276" customFormat="true" ht="14.25"/>
    <row r="11277" customFormat="true" ht="14.25"/>
    <row r="11278" customFormat="true" ht="14.25"/>
    <row r="11279" customFormat="true" ht="14.25"/>
    <row r="11280" customFormat="true" ht="14.25"/>
    <row r="11281" customFormat="true" ht="14.25"/>
    <row r="11282" customFormat="true" ht="14.25"/>
    <row r="11283" customFormat="true" ht="14.25"/>
    <row r="11284" customFormat="true" ht="14.25"/>
    <row r="11285" customFormat="true" ht="14.25"/>
    <row r="11286" customFormat="true" ht="14.25"/>
    <row r="11287" customFormat="true" ht="14.25"/>
    <row r="11288" customFormat="true" ht="14.25"/>
    <row r="11289" customFormat="true" ht="14.25"/>
    <row r="11290" customFormat="true" ht="14.25"/>
    <row r="11291" customFormat="true" ht="14.25"/>
    <row r="11292" customFormat="true" ht="14.25"/>
    <row r="11293" customFormat="true" ht="14.25"/>
    <row r="11294" customFormat="true" ht="14.25"/>
    <row r="11295" customFormat="true" ht="14.25"/>
    <row r="11296" customFormat="true" ht="14.25"/>
    <row r="11297" customFormat="true" ht="14.25"/>
    <row r="11298" customFormat="true" ht="14.25"/>
    <row r="11299" customFormat="true" ht="14.25"/>
    <row r="11300" customFormat="true" ht="14.25"/>
    <row r="11301" customFormat="true" ht="14.25"/>
    <row r="11302" customFormat="true" ht="14.25"/>
    <row r="11303" customFormat="true" ht="14.25"/>
    <row r="11304" customFormat="true" ht="14.25"/>
    <row r="11305" customFormat="true" ht="14.25"/>
    <row r="11306" customFormat="true" ht="14.25"/>
    <row r="11307" customFormat="true" ht="14.25"/>
    <row r="11308" customFormat="true" ht="14.25"/>
    <row r="11309" customFormat="true" ht="14.25"/>
    <row r="11310" customFormat="true" ht="14.25"/>
    <row r="11311" customFormat="true" ht="14.25"/>
    <row r="11312" customFormat="true" ht="14.25"/>
    <row r="11313" customFormat="true" ht="14.25"/>
    <row r="11314" customFormat="true" ht="14.25"/>
    <row r="11315" customFormat="true" ht="14.25"/>
    <row r="11316" customFormat="true" ht="14.25"/>
    <row r="11317" customFormat="true" ht="14.25"/>
    <row r="11318" customFormat="true" ht="14.25"/>
    <row r="11319" customFormat="true" ht="14.25"/>
    <row r="11320" customFormat="true" ht="14.25"/>
    <row r="11321" customFormat="true" ht="14.25"/>
    <row r="11322" customFormat="true" ht="14.25"/>
    <row r="11323" customFormat="true" ht="14.25"/>
    <row r="11324" customFormat="true" ht="14.25"/>
    <row r="11325" customFormat="true" ht="14.25"/>
    <row r="11326" customFormat="true" ht="14.25"/>
    <row r="11327" customFormat="true" ht="14.25"/>
    <row r="11328" customFormat="true" ht="14.25"/>
    <row r="11329" customFormat="true" ht="14.25"/>
    <row r="11330" customFormat="true" ht="14.25"/>
    <row r="11331" customFormat="true" ht="14.25"/>
    <row r="11332" customFormat="true" ht="14.25"/>
    <row r="11333" customFormat="true" ht="14.25"/>
    <row r="11334" customFormat="true" ht="14.25"/>
    <row r="11335" customFormat="true" ht="14.25"/>
    <row r="11336" customFormat="true" ht="14.25"/>
    <row r="11337" customFormat="true" ht="14.25"/>
    <row r="11338" customFormat="true" ht="14.25"/>
    <row r="11339" customFormat="true" ht="14.25"/>
    <row r="11340" customFormat="true" ht="14.25"/>
    <row r="11341" customFormat="true" ht="14.25"/>
    <row r="11342" customFormat="true" ht="14.25"/>
    <row r="11343" customFormat="true" ht="14.25"/>
    <row r="11344" customFormat="true" ht="14.25"/>
    <row r="11345" customFormat="true" ht="14.25"/>
    <row r="11346" customFormat="true" ht="14.25"/>
    <row r="11347" customFormat="true" ht="14.25"/>
    <row r="11348" customFormat="true" ht="14.25"/>
    <row r="11349" customFormat="true" ht="14.25"/>
    <row r="11350" customFormat="true" ht="14.25"/>
    <row r="11351" customFormat="true" ht="14.25"/>
    <row r="11352" customFormat="true" ht="14.25"/>
    <row r="11353" customFormat="true" ht="14.25"/>
    <row r="11354" customFormat="true" ht="14.25"/>
    <row r="11355" customFormat="true" ht="14.25"/>
    <row r="11356" customFormat="true" ht="14.25"/>
    <row r="11357" customFormat="true" ht="14.25"/>
    <row r="11358" customFormat="true" ht="14.25"/>
    <row r="11359" customFormat="true" ht="14.25"/>
    <row r="11360" customFormat="true" ht="14.25"/>
    <row r="11361" customFormat="true" ht="14.25"/>
    <row r="11362" customFormat="true" ht="14.25"/>
    <row r="11363" customFormat="true" ht="14.25"/>
    <row r="11364" customFormat="true" ht="14.25"/>
    <row r="11365" customFormat="true" ht="14.25"/>
    <row r="11366" customFormat="true" ht="14.25"/>
    <row r="11367" customFormat="true" ht="14.25"/>
    <row r="11368" customFormat="true" ht="14.25"/>
    <row r="11369" customFormat="true" ht="14.25"/>
    <row r="11370" customFormat="true" ht="14.25"/>
    <row r="11371" customFormat="true" ht="14.25"/>
    <row r="11372" customFormat="true" ht="14.25"/>
    <row r="11373" customFormat="true" ht="14.25"/>
    <row r="11374" customFormat="true" ht="14.25"/>
    <row r="11375" customFormat="true" ht="14.25"/>
    <row r="11376" customFormat="true" ht="14.25"/>
    <row r="11377" customFormat="true" ht="14.25"/>
    <row r="11378" customFormat="true" ht="14.25"/>
    <row r="11379" customFormat="true" ht="14.25"/>
    <row r="11380" customFormat="true" ht="14.25"/>
    <row r="11381" customFormat="true" ht="14.25"/>
    <row r="11382" customFormat="true" ht="14.25"/>
    <row r="11383" customFormat="true" ht="14.25"/>
    <row r="11384" customFormat="true" ht="14.25"/>
    <row r="11385" customFormat="true" ht="14.25"/>
    <row r="11386" customFormat="true" ht="14.25"/>
    <row r="11387" customFormat="true" ht="14.25"/>
    <row r="11388" customFormat="true" ht="14.25"/>
    <row r="11389" customFormat="true" ht="14.25"/>
    <row r="11390" customFormat="true" ht="14.25"/>
    <row r="11391" customFormat="true" ht="14.25"/>
    <row r="11392" customFormat="true" ht="14.25"/>
    <row r="11393" customFormat="true" ht="14.25"/>
    <row r="11394" customFormat="true" ht="14.25"/>
    <row r="11395" customFormat="true" ht="14.25"/>
    <row r="11396" customFormat="true" ht="14.25"/>
    <row r="11397" customFormat="true" ht="14.25"/>
    <row r="11398" customFormat="true" ht="14.25"/>
    <row r="11399" customFormat="true" ht="14.25"/>
    <row r="11400" customFormat="true" ht="14.25"/>
    <row r="11401" customFormat="true" ht="14.25"/>
    <row r="11402" customFormat="true" ht="14.25"/>
    <row r="11403" customFormat="true" ht="14.25"/>
    <row r="11404" customFormat="true" ht="14.25"/>
    <row r="11405" customFormat="true" ht="14.25"/>
    <row r="11406" customFormat="true" ht="14.25"/>
    <row r="11407" customFormat="true" ht="14.25"/>
    <row r="11408" customFormat="true" ht="14.25"/>
    <row r="11409" customFormat="true" ht="14.25"/>
    <row r="11410" customFormat="true" ht="14.25"/>
    <row r="11411" customFormat="true" ht="14.25"/>
    <row r="11412" customFormat="true" ht="14.25"/>
    <row r="11413" customFormat="true" ht="14.25"/>
    <row r="11414" customFormat="true" ht="14.25"/>
    <row r="11415" customFormat="true" ht="14.25"/>
    <row r="11416" customFormat="true" ht="14.25"/>
    <row r="11417" customFormat="true" ht="14.25"/>
    <row r="11418" customFormat="true" ht="14.25"/>
    <row r="11419" customFormat="true" ht="14.25"/>
    <row r="11420" customFormat="true" ht="14.25"/>
    <row r="11421" customFormat="true" ht="14.25"/>
    <row r="11422" customFormat="true" ht="14.25"/>
    <row r="11423" customFormat="true" ht="14.25"/>
    <row r="11424" customFormat="true" ht="14.25"/>
    <row r="11425" customFormat="true" ht="14.25"/>
    <row r="11426" customFormat="true" ht="14.25"/>
    <row r="11427" customFormat="true" ht="14.25"/>
    <row r="11428" customFormat="true" ht="14.25"/>
    <row r="11429" customFormat="true" ht="14.25"/>
    <row r="11430" customFormat="true" ht="14.25"/>
    <row r="11431" customFormat="true" ht="14.25"/>
    <row r="11432" customFormat="true" ht="14.25"/>
    <row r="11433" customFormat="true" ht="14.25"/>
    <row r="11434" customFormat="true" ht="14.25"/>
    <row r="11435" customFormat="true" ht="14.25"/>
    <row r="11436" customFormat="true" ht="14.25"/>
    <row r="11437" customFormat="true" ht="14.25"/>
    <row r="11438" customFormat="true" ht="14.25"/>
    <row r="11439" customFormat="true" ht="14.25"/>
    <row r="11440" customFormat="true" ht="14.25"/>
    <row r="11441" customFormat="true" ht="14.25"/>
    <row r="11442" customFormat="true" ht="14.25"/>
    <row r="11443" customFormat="true" ht="14.25"/>
    <row r="11444" customFormat="true" ht="14.25"/>
    <row r="11445" customFormat="true" ht="14.25"/>
    <row r="11446" customFormat="true" ht="14.25"/>
    <row r="11447" customFormat="true" ht="14.25"/>
    <row r="11448" customFormat="true" ht="14.25"/>
    <row r="11449" customFormat="true" ht="14.25"/>
    <row r="11450" customFormat="true" ht="14.25"/>
    <row r="11451" customFormat="true" ht="14.25"/>
    <row r="11452" customFormat="true" ht="14.25"/>
    <row r="11453" customFormat="true" ht="14.25"/>
    <row r="11454" customFormat="true" ht="14.25"/>
    <row r="11455" customFormat="true" ht="14.25"/>
    <row r="11456" customFormat="true" ht="14.25"/>
    <row r="11457" customFormat="true" ht="14.25"/>
    <row r="11458" customFormat="true" ht="14.25"/>
    <row r="11459" customFormat="true" ht="14.25"/>
    <row r="11460" customFormat="true" ht="14.25"/>
    <row r="11461" customFormat="true" ht="14.25"/>
    <row r="11462" customFormat="true" ht="14.25"/>
    <row r="11463" customFormat="true" ht="14.25"/>
    <row r="11464" customFormat="true" ht="14.25"/>
    <row r="11465" customFormat="true" ht="14.25"/>
    <row r="11466" customFormat="true" ht="14.25"/>
    <row r="11467" customFormat="true" ht="14.25"/>
    <row r="11468" customFormat="true" ht="14.25"/>
    <row r="11469" customFormat="true" ht="14.25"/>
    <row r="11470" customFormat="true" ht="14.25"/>
    <row r="11471" customFormat="true" ht="14.25"/>
    <row r="11472" customFormat="true" ht="14.25"/>
    <row r="11473" customFormat="true" ht="14.25"/>
    <row r="11474" customFormat="true" ht="14.25"/>
    <row r="11475" customFormat="true" ht="14.25"/>
    <row r="11476" customFormat="true" ht="14.25"/>
    <row r="11477" customFormat="true" ht="14.25"/>
    <row r="11478" customFormat="true" ht="14.25"/>
    <row r="11479" customFormat="true" ht="14.25"/>
    <row r="11480" customFormat="true" ht="14.25"/>
    <row r="11481" customFormat="true" ht="14.25"/>
    <row r="11482" customFormat="true" ht="14.25"/>
    <row r="11483" customFormat="true" ht="14.25"/>
    <row r="11484" customFormat="true" ht="14.25"/>
    <row r="11485" customFormat="true" ht="14.25"/>
    <row r="11486" customFormat="true" ht="14.25"/>
    <row r="11487" customFormat="true" ht="14.25"/>
    <row r="11488" customFormat="true" ht="14.25"/>
    <row r="11489" customFormat="true" ht="14.25"/>
    <row r="11490" customFormat="true" ht="14.25"/>
    <row r="11491" customFormat="true" ht="14.25"/>
    <row r="11492" customFormat="true" ht="14.25"/>
    <row r="11493" customFormat="true" ht="14.25"/>
    <row r="11494" customFormat="true" ht="14.25"/>
    <row r="11495" customFormat="true" ht="14.25"/>
    <row r="11496" customFormat="true" ht="14.25"/>
    <row r="11497" customFormat="true" ht="14.25"/>
    <row r="11498" customFormat="true" ht="14.25"/>
    <row r="11499" customFormat="true" ht="14.25"/>
    <row r="11500" customFormat="true" ht="14.25"/>
    <row r="11501" customFormat="true" ht="14.25"/>
    <row r="11502" customFormat="true" ht="14.25"/>
    <row r="11503" customFormat="true" ht="14.25"/>
    <row r="11504" customFormat="true" ht="14.25"/>
    <row r="11505" customFormat="true" ht="14.25"/>
    <row r="11506" customFormat="true" ht="14.25"/>
    <row r="11507" customFormat="true" ht="14.25"/>
    <row r="11508" customFormat="true" ht="14.25"/>
    <row r="11509" customFormat="true" ht="14.25"/>
    <row r="11510" customFormat="true" ht="14.25"/>
    <row r="11511" customFormat="true" ht="14.25"/>
    <row r="11512" customFormat="true" ht="14.25"/>
    <row r="11513" customFormat="true" ht="14.25"/>
    <row r="11514" customFormat="true" ht="14.25"/>
    <row r="11515" customFormat="true" ht="14.25"/>
    <row r="11516" customFormat="true" ht="14.25"/>
    <row r="11517" customFormat="true" ht="14.25"/>
    <row r="11518" customFormat="true" ht="14.25"/>
    <row r="11519" customFormat="true" ht="14.25"/>
    <row r="11520" customFormat="true" ht="14.25"/>
    <row r="11521" customFormat="true" ht="14.25"/>
    <row r="11522" customFormat="true" ht="14.25"/>
    <row r="11523" customFormat="true" ht="14.25"/>
    <row r="11524" customFormat="true" ht="14.25"/>
    <row r="11525" customFormat="true" ht="14.25"/>
    <row r="11526" customFormat="true" ht="14.25"/>
    <row r="11527" customFormat="true" ht="14.25"/>
    <row r="11528" customFormat="true" ht="14.25"/>
    <row r="11529" customFormat="true" ht="14.25"/>
    <row r="11530" customFormat="true" ht="14.25"/>
    <row r="11531" customFormat="true" ht="14.25"/>
    <row r="11532" customFormat="true" ht="14.25"/>
    <row r="11533" customFormat="true" ht="14.25"/>
    <row r="11534" customFormat="true" ht="14.25"/>
    <row r="11535" customFormat="true" ht="14.25"/>
    <row r="11536" customFormat="true" ht="14.25"/>
    <row r="11537" customFormat="true" ht="14.25"/>
    <row r="11538" customFormat="true" ht="14.25"/>
    <row r="11539" customFormat="true" ht="14.25"/>
    <row r="11540" customFormat="true" ht="14.25"/>
    <row r="11541" customFormat="true" ht="14.25"/>
    <row r="11542" customFormat="true" ht="14.25"/>
    <row r="11543" customFormat="true" ht="14.25"/>
    <row r="11544" customFormat="true" ht="14.25"/>
    <row r="11545" customFormat="true" ht="14.25"/>
    <row r="11546" customFormat="true" ht="14.25"/>
    <row r="11547" customFormat="true" ht="14.25"/>
    <row r="11548" customFormat="true" ht="14.25"/>
    <row r="11549" customFormat="true" ht="14.25"/>
    <row r="11550" customFormat="true" ht="14.25"/>
    <row r="11551" customFormat="true" ht="14.25"/>
    <row r="11552" customFormat="true" ht="14.25"/>
    <row r="11553" customFormat="true" ht="14.25"/>
    <row r="11554" customFormat="true" ht="14.25"/>
    <row r="11555" customFormat="true" ht="14.25"/>
    <row r="11556" customFormat="true" ht="14.25"/>
    <row r="11557" customFormat="true" ht="14.25"/>
    <row r="11558" customFormat="true" ht="14.25"/>
    <row r="11559" customFormat="true" ht="14.25"/>
    <row r="11560" customFormat="true" ht="14.25"/>
    <row r="11561" customFormat="true" ht="14.25"/>
    <row r="11562" customFormat="true" ht="14.25"/>
    <row r="11563" customFormat="true" ht="14.25"/>
    <row r="11564" customFormat="true" ht="14.25"/>
    <row r="11565" customFormat="true" ht="14.25"/>
    <row r="11566" customFormat="true" ht="14.25"/>
    <row r="11567" customFormat="true" ht="14.25"/>
    <row r="11568" customFormat="true" ht="14.25"/>
    <row r="11569" customFormat="true" ht="14.25"/>
    <row r="11570" customFormat="true" ht="14.25"/>
    <row r="11571" customFormat="true" ht="14.25"/>
    <row r="11572" customFormat="true" ht="14.25"/>
    <row r="11573" customFormat="true" ht="14.25"/>
    <row r="11574" customFormat="true" ht="14.25"/>
    <row r="11575" customFormat="true" ht="14.25"/>
    <row r="11576" customFormat="true" ht="14.25"/>
    <row r="11577" customFormat="true" ht="14.25"/>
    <row r="11578" customFormat="true" ht="14.25"/>
    <row r="11579" customFormat="true" ht="14.25"/>
    <row r="11580" customFormat="true" ht="14.25"/>
    <row r="11581" customFormat="true" ht="14.25"/>
    <row r="11582" customFormat="true" ht="14.25"/>
    <row r="11583" customFormat="true" ht="14.25"/>
    <row r="11584" customFormat="true" ht="14.25"/>
    <row r="11585" customFormat="true" ht="14.25"/>
    <row r="11586" customFormat="true" ht="14.25"/>
    <row r="11587" customFormat="true" ht="14.25"/>
    <row r="11588" customFormat="true" ht="14.25"/>
    <row r="11589" customFormat="true" ht="14.25"/>
    <row r="11590" customFormat="true" ht="14.25"/>
    <row r="11591" customFormat="true" ht="14.25"/>
    <row r="11592" customFormat="true" ht="14.25"/>
    <row r="11593" customFormat="true" ht="14.25"/>
    <row r="11594" customFormat="true" ht="14.25"/>
    <row r="11595" customFormat="true" ht="14.25"/>
    <row r="11596" customFormat="true" ht="14.25"/>
    <row r="11597" customFormat="true" ht="14.25"/>
    <row r="11598" customFormat="true" ht="14.25"/>
    <row r="11599" customFormat="true" ht="14.25"/>
    <row r="11600" customFormat="true" ht="14.25"/>
    <row r="11601" customFormat="true" ht="14.25"/>
    <row r="11602" customFormat="true" ht="14.25"/>
    <row r="11603" customFormat="true" ht="14.25"/>
    <row r="11604" customFormat="true" ht="14.25"/>
    <row r="11605" customFormat="true" ht="14.25"/>
    <row r="11606" customFormat="true" ht="14.25"/>
    <row r="11607" customFormat="true" ht="14.25"/>
    <row r="11608" customFormat="true" ht="14.25"/>
    <row r="11609" customFormat="true" ht="14.25"/>
    <row r="11610" customFormat="true" ht="14.25"/>
    <row r="11611" customFormat="true" ht="14.25"/>
    <row r="11612" customFormat="true" ht="14.25"/>
    <row r="11613" customFormat="true" ht="14.25"/>
    <row r="11614" customFormat="true" ht="14.25"/>
    <row r="11615" customFormat="true" ht="14.25"/>
    <row r="11616" customFormat="true" ht="14.25"/>
    <row r="11617" customFormat="true" ht="14.25"/>
    <row r="11618" customFormat="true" ht="14.25"/>
    <row r="11619" customFormat="true" ht="14.25"/>
    <row r="11620" customFormat="true" ht="14.25"/>
    <row r="11621" customFormat="true" ht="14.25"/>
    <row r="11622" customFormat="true" ht="14.25"/>
    <row r="11623" customFormat="true" ht="14.25"/>
    <row r="11624" customFormat="true" ht="14.25"/>
    <row r="11625" customFormat="true" ht="14.25"/>
    <row r="11626" customFormat="true" ht="14.25"/>
    <row r="11627" customFormat="true" ht="14.25"/>
    <row r="11628" customFormat="true" ht="14.25"/>
    <row r="11629" customFormat="true" ht="14.25"/>
    <row r="11630" customFormat="true" ht="14.25"/>
    <row r="11631" customFormat="true" ht="14.25"/>
    <row r="11632" customFormat="true" ht="14.25"/>
    <row r="11633" customFormat="true" ht="14.25"/>
    <row r="11634" customFormat="true" ht="14.25"/>
    <row r="11635" customFormat="true" ht="14.25"/>
    <row r="11636" customFormat="true" ht="14.25"/>
    <row r="11637" customFormat="true" ht="14.25"/>
    <row r="11638" customFormat="true" ht="14.25"/>
    <row r="11639" customFormat="true" ht="14.25"/>
    <row r="11640" customFormat="true" ht="14.25"/>
    <row r="11641" customFormat="true" ht="14.25"/>
    <row r="11642" customFormat="true" ht="14.25"/>
    <row r="11643" customFormat="true" ht="14.25"/>
    <row r="11644" customFormat="true" ht="14.25"/>
    <row r="11645" customFormat="true" ht="14.25"/>
    <row r="11646" customFormat="true" ht="14.25"/>
    <row r="11647" customFormat="true" ht="14.25"/>
    <row r="11648" customFormat="true" ht="14.25"/>
    <row r="11649" customFormat="true" ht="14.25"/>
    <row r="11650" customFormat="true" ht="14.25"/>
    <row r="11651" customFormat="true" ht="14.25"/>
    <row r="11652" customFormat="true" ht="14.25"/>
    <row r="11653" customFormat="true" ht="14.25"/>
    <row r="11654" customFormat="true" ht="14.25"/>
    <row r="11655" customFormat="true" ht="14.25"/>
    <row r="11656" customFormat="true" ht="14.25"/>
    <row r="11657" customFormat="true" ht="14.25"/>
    <row r="11658" customFormat="true" ht="14.25"/>
    <row r="11659" customFormat="true" ht="14.25"/>
    <row r="11660" customFormat="true" ht="14.25"/>
    <row r="11661" customFormat="true" ht="14.25"/>
    <row r="11662" customFormat="true" ht="14.25"/>
    <row r="11663" customFormat="true" ht="14.25"/>
    <row r="11664" customFormat="true" ht="14.25"/>
    <row r="11665" customFormat="true" ht="14.25"/>
    <row r="11666" customFormat="true" ht="14.25"/>
    <row r="11667" customFormat="true" ht="14.25"/>
    <row r="11668" customFormat="true" ht="14.25"/>
    <row r="11669" customFormat="true" ht="14.25"/>
    <row r="11670" customFormat="true" ht="14.25"/>
    <row r="11671" customFormat="true" ht="14.25"/>
    <row r="11672" customFormat="true" ht="14.25"/>
    <row r="11673" customFormat="true" ht="14.25"/>
    <row r="11674" customFormat="true" ht="14.25"/>
    <row r="11675" customFormat="true" ht="14.25"/>
    <row r="11676" customFormat="true" ht="14.25"/>
    <row r="11677" customFormat="true" ht="14.25"/>
    <row r="11678" customFormat="true" ht="14.25"/>
    <row r="11679" customFormat="true" ht="14.25"/>
    <row r="11680" customFormat="true" ht="14.25"/>
    <row r="11681" customFormat="true" ht="14.25"/>
    <row r="11682" customFormat="true" ht="14.25"/>
    <row r="11683" customFormat="true" ht="14.25"/>
    <row r="11684" customFormat="true" ht="14.25"/>
    <row r="11685" customFormat="true" ht="14.25"/>
    <row r="11686" customFormat="true" ht="14.25"/>
    <row r="11687" customFormat="true" ht="14.25"/>
    <row r="11688" customFormat="true" ht="14.25"/>
    <row r="11689" customFormat="true" ht="14.25"/>
    <row r="11690" customFormat="true" ht="14.25"/>
    <row r="11691" customFormat="true" ht="14.25"/>
    <row r="11692" customFormat="true" ht="14.25"/>
    <row r="11693" customFormat="true" ht="14.25"/>
    <row r="11694" customFormat="true" ht="14.25"/>
    <row r="11695" customFormat="true" ht="14.25"/>
    <row r="11696" customFormat="true" ht="14.25"/>
    <row r="11697" customFormat="true" ht="14.25"/>
    <row r="11698" customFormat="true" ht="14.25"/>
    <row r="11699" customFormat="true" ht="14.25"/>
    <row r="11700" customFormat="true" ht="14.25"/>
    <row r="11701" customFormat="true" ht="14.25"/>
    <row r="11702" customFormat="true" ht="14.25"/>
    <row r="11703" customFormat="true" ht="14.25"/>
    <row r="11704" customFormat="true" ht="14.25"/>
    <row r="11705" customFormat="true" ht="14.25"/>
    <row r="11706" customFormat="true" ht="14.25"/>
    <row r="11707" customFormat="true" ht="14.25"/>
    <row r="11708" customFormat="true" ht="14.25"/>
    <row r="11709" customFormat="true" ht="14.25"/>
    <row r="11710" customFormat="true" ht="14.25"/>
    <row r="11711" customFormat="true" ht="14.25"/>
    <row r="11712" customFormat="true" ht="14.25"/>
    <row r="11713" customFormat="true" ht="14.25"/>
    <row r="11714" customFormat="true" ht="14.25"/>
    <row r="11715" customFormat="true" ht="14.25"/>
    <row r="11716" customFormat="true" ht="14.25"/>
    <row r="11717" customFormat="true" ht="14.25"/>
    <row r="11718" customFormat="true" ht="14.25"/>
    <row r="11719" customFormat="true" ht="14.25"/>
    <row r="11720" customFormat="true" ht="14.25"/>
    <row r="11721" customFormat="true" ht="14.25"/>
    <row r="11722" customFormat="true" ht="14.25"/>
    <row r="11723" customFormat="true" ht="14.25"/>
    <row r="11724" customFormat="true" ht="14.25"/>
    <row r="11725" customFormat="true" ht="14.25"/>
    <row r="11726" customFormat="true" ht="14.25"/>
    <row r="11727" customFormat="true" ht="14.25"/>
    <row r="11728" customFormat="true" ht="14.25"/>
    <row r="11729" customFormat="true" ht="14.25"/>
    <row r="11730" customFormat="true" ht="14.25"/>
    <row r="11731" customFormat="true" ht="14.25"/>
    <row r="11732" customFormat="true" ht="14.25"/>
    <row r="11733" customFormat="true" ht="14.25"/>
    <row r="11734" customFormat="true" ht="14.25"/>
    <row r="11735" customFormat="true" ht="14.25"/>
    <row r="11736" customFormat="true" ht="14.25"/>
    <row r="11737" customFormat="true" ht="14.25"/>
    <row r="11738" customFormat="true" ht="14.25"/>
    <row r="11739" customFormat="true" ht="14.25"/>
    <row r="11740" customFormat="true" ht="14.25"/>
    <row r="11741" customFormat="true" ht="14.25"/>
    <row r="11742" customFormat="true" ht="14.25"/>
    <row r="11743" customFormat="true" ht="14.25"/>
    <row r="11744" customFormat="true" ht="14.25"/>
    <row r="11745" customFormat="true" ht="14.25"/>
    <row r="11746" customFormat="true" ht="14.25"/>
    <row r="11747" customFormat="true" ht="14.25"/>
    <row r="11748" customFormat="true" ht="14.25"/>
    <row r="11749" customFormat="true" ht="14.25"/>
    <row r="11750" customFormat="true" ht="14.25"/>
    <row r="11751" customFormat="true" ht="14.25"/>
    <row r="11752" customFormat="true" ht="14.25"/>
    <row r="11753" customFormat="true" ht="14.25"/>
    <row r="11754" customFormat="true" ht="14.25"/>
    <row r="11755" customFormat="true" ht="14.25"/>
    <row r="11756" customFormat="true" ht="14.25"/>
    <row r="11757" customFormat="true" ht="14.25"/>
    <row r="11758" customFormat="true" ht="14.25"/>
    <row r="11759" customFormat="true" ht="14.25"/>
    <row r="11760" customFormat="true" ht="14.25"/>
    <row r="11761" customFormat="true" ht="14.25"/>
    <row r="11762" customFormat="true" ht="14.25"/>
    <row r="11763" customFormat="true" ht="14.25"/>
    <row r="11764" customFormat="true" ht="14.25"/>
    <row r="11765" customFormat="true" ht="14.25"/>
    <row r="11766" customFormat="true" ht="14.25"/>
    <row r="11767" customFormat="true" ht="14.25"/>
    <row r="11768" customFormat="true" ht="14.25"/>
    <row r="11769" customFormat="true" ht="14.25"/>
    <row r="11770" customFormat="true" ht="14.25"/>
    <row r="11771" customFormat="true" ht="14.25"/>
    <row r="11772" customFormat="true" ht="14.25"/>
    <row r="11773" customFormat="true" ht="14.25"/>
    <row r="11774" customFormat="true" ht="14.25"/>
    <row r="11775" customFormat="true" ht="14.25"/>
    <row r="11776" customFormat="true" ht="14.25"/>
    <row r="11777" customFormat="true" ht="14.25"/>
    <row r="11778" customFormat="true" ht="14.25"/>
    <row r="11779" customFormat="true" ht="14.25"/>
    <row r="11780" customFormat="true" ht="14.25"/>
    <row r="11781" customFormat="true" ht="14.25"/>
    <row r="11782" customFormat="true" ht="14.25"/>
    <row r="11783" customFormat="true" ht="14.25"/>
    <row r="11784" customFormat="true" ht="14.25"/>
    <row r="11785" customFormat="true" ht="14.25"/>
    <row r="11786" customFormat="true" ht="14.25"/>
    <row r="11787" customFormat="true" ht="14.25"/>
    <row r="11788" customFormat="true" ht="14.25"/>
    <row r="11789" customFormat="true" ht="14.25"/>
    <row r="11790" customFormat="true" ht="14.25"/>
    <row r="11791" customFormat="true" ht="14.25"/>
    <row r="11792" customFormat="true" ht="14.25"/>
    <row r="11793" customFormat="true" ht="14.25"/>
    <row r="11794" customFormat="true" ht="14.25"/>
    <row r="11795" customFormat="true" ht="14.25"/>
    <row r="11796" customFormat="true" ht="14.25"/>
    <row r="11797" customFormat="true" ht="14.25"/>
    <row r="11798" customFormat="true" ht="14.25"/>
    <row r="11799" customFormat="true" ht="14.25"/>
    <row r="11800" customFormat="true" ht="14.25"/>
    <row r="11801" customFormat="true" ht="14.25"/>
    <row r="11802" customFormat="true" ht="14.25"/>
    <row r="11803" customFormat="true" ht="14.25"/>
    <row r="11804" customFormat="true" ht="14.25"/>
    <row r="11805" customFormat="true" ht="14.25"/>
    <row r="11806" customFormat="true" ht="14.25"/>
    <row r="11807" customFormat="true" ht="14.25"/>
    <row r="11808" customFormat="true" ht="14.25"/>
    <row r="11809" customFormat="true" ht="14.25"/>
    <row r="11810" customFormat="true" ht="14.25"/>
    <row r="11811" customFormat="true" ht="14.25"/>
    <row r="11812" customFormat="true" ht="14.25"/>
    <row r="11813" customFormat="true" ht="14.25"/>
    <row r="11814" customFormat="true" ht="14.25"/>
    <row r="11815" customFormat="true" ht="14.25"/>
    <row r="11816" customFormat="true" ht="14.25"/>
    <row r="11817" customFormat="true" ht="14.25"/>
    <row r="11818" customFormat="true" ht="14.25"/>
    <row r="11819" customFormat="true" ht="14.25"/>
    <row r="11820" customFormat="true" ht="14.25"/>
    <row r="11821" customFormat="true" ht="14.25"/>
    <row r="11822" customFormat="true" ht="14.25"/>
    <row r="11823" customFormat="true" ht="14.25"/>
    <row r="11824" customFormat="true" ht="14.25"/>
    <row r="11825" customFormat="true" ht="14.25"/>
    <row r="11826" customFormat="true" ht="14.25"/>
    <row r="11827" customFormat="true" ht="14.25"/>
    <row r="11828" customFormat="true" ht="14.25"/>
    <row r="11829" customFormat="true" ht="14.25"/>
    <row r="11830" customFormat="true" ht="14.25"/>
    <row r="11831" customFormat="true" ht="14.25"/>
    <row r="11832" customFormat="true" ht="14.25"/>
    <row r="11833" customFormat="true" ht="14.25"/>
    <row r="11834" customFormat="true" ht="14.25"/>
    <row r="11835" customFormat="true" ht="14.25"/>
    <row r="11836" customFormat="true" ht="14.25"/>
    <row r="11837" customFormat="true" ht="14.25"/>
    <row r="11838" customFormat="true" ht="14.25"/>
    <row r="11839" customFormat="true" ht="14.25"/>
    <row r="11840" customFormat="true" ht="14.25"/>
    <row r="11841" customFormat="true" ht="14.25"/>
    <row r="11842" customFormat="true" ht="14.25"/>
    <row r="11843" customFormat="true" ht="14.25"/>
    <row r="11844" customFormat="true" ht="14.25"/>
    <row r="11845" customFormat="true" ht="14.25"/>
    <row r="11846" customFormat="true" ht="14.25"/>
    <row r="11847" customFormat="true" ht="14.25"/>
    <row r="11848" customFormat="true" ht="14.25"/>
    <row r="11849" customFormat="true" ht="14.25"/>
    <row r="11850" customFormat="true" ht="14.25"/>
    <row r="11851" customFormat="true" ht="14.25"/>
    <row r="11852" customFormat="true" ht="14.25"/>
    <row r="11853" customFormat="true" ht="14.25"/>
    <row r="11854" customFormat="true" ht="14.25"/>
    <row r="11855" customFormat="true" ht="14.25"/>
    <row r="11856" customFormat="true" ht="14.25"/>
    <row r="11857" customFormat="true" ht="14.25"/>
    <row r="11858" customFormat="true" ht="14.25"/>
    <row r="11859" customFormat="true" ht="14.25"/>
    <row r="11860" customFormat="true" ht="14.25"/>
    <row r="11861" customFormat="true" ht="14.25"/>
    <row r="11862" customFormat="true" ht="14.25"/>
    <row r="11863" customFormat="true" ht="14.25"/>
    <row r="11864" customFormat="true" ht="14.25"/>
    <row r="11865" customFormat="true" ht="14.25"/>
    <row r="11866" customFormat="true" ht="14.25"/>
    <row r="11867" customFormat="true" ht="14.25"/>
    <row r="11868" customFormat="true" ht="14.25"/>
    <row r="11869" customFormat="true" ht="14.25"/>
    <row r="11870" customFormat="true" ht="14.25"/>
    <row r="11871" customFormat="true" ht="14.25"/>
    <row r="11872" customFormat="true" ht="14.25"/>
    <row r="11873" customFormat="true" ht="14.25"/>
    <row r="11874" customFormat="true" ht="14.25"/>
    <row r="11875" customFormat="true" ht="14.25"/>
    <row r="11876" customFormat="true" ht="14.25"/>
    <row r="11877" customFormat="true" ht="14.25"/>
    <row r="11878" customFormat="true" ht="14.25"/>
    <row r="11879" customFormat="true" ht="14.25"/>
    <row r="11880" customFormat="true" ht="14.25"/>
    <row r="11881" customFormat="true" ht="14.25"/>
    <row r="11882" customFormat="true" ht="14.25"/>
    <row r="11883" customFormat="true" ht="14.25"/>
    <row r="11884" customFormat="true" ht="14.25"/>
    <row r="11885" customFormat="true" ht="14.25"/>
    <row r="11886" customFormat="true" ht="14.25"/>
    <row r="11887" customFormat="true" ht="14.25"/>
    <row r="11888" customFormat="true" ht="14.25"/>
    <row r="11889" customFormat="true" ht="14.25"/>
    <row r="11890" customFormat="true" ht="14.25"/>
    <row r="11891" customFormat="true" ht="14.25"/>
    <row r="11892" customFormat="true" ht="14.25"/>
    <row r="11893" customFormat="true" ht="14.25"/>
    <row r="11894" customFormat="true" ht="14.25"/>
    <row r="11895" customFormat="true" ht="14.25"/>
    <row r="11896" customFormat="true" ht="14.25"/>
    <row r="11897" customFormat="true" ht="14.25"/>
    <row r="11898" customFormat="true" ht="14.25"/>
    <row r="11899" customFormat="true" ht="14.25"/>
    <row r="11900" customFormat="true" ht="14.25"/>
    <row r="11901" customFormat="true" ht="14.25"/>
    <row r="11902" customFormat="true" ht="14.25"/>
    <row r="11903" customFormat="true" ht="14.25"/>
    <row r="11904" customFormat="true" ht="14.25"/>
    <row r="11905" customFormat="true" ht="14.25"/>
    <row r="11906" customFormat="true" ht="14.25"/>
    <row r="11907" customFormat="true" ht="14.25"/>
    <row r="11908" customFormat="true" ht="14.25"/>
    <row r="11909" customFormat="true" ht="14.25"/>
    <row r="11910" customFormat="true" ht="14.25"/>
    <row r="11911" customFormat="true" ht="14.25"/>
    <row r="11912" customFormat="true" ht="14.25"/>
    <row r="11913" customFormat="true" ht="14.25"/>
    <row r="11914" customFormat="true" ht="14.25"/>
    <row r="11915" customFormat="true" ht="14.25"/>
    <row r="11916" customFormat="true" ht="14.25"/>
    <row r="11917" customFormat="true" ht="14.25"/>
    <row r="11918" customFormat="true" ht="14.25"/>
    <row r="11919" customFormat="true" ht="14.25"/>
    <row r="11920" customFormat="true" ht="14.25"/>
    <row r="11921" customFormat="true" ht="14.25"/>
    <row r="11922" customFormat="true" ht="14.25"/>
    <row r="11923" customFormat="true" ht="14.25"/>
    <row r="11924" customFormat="true" ht="14.25"/>
    <row r="11925" customFormat="true" ht="14.25"/>
    <row r="11926" customFormat="true" ht="14.25"/>
    <row r="11927" customFormat="true" ht="14.25"/>
    <row r="11928" customFormat="true" ht="14.25"/>
    <row r="11929" customFormat="true" ht="14.25"/>
    <row r="11930" customFormat="true" ht="14.25"/>
    <row r="11931" customFormat="true" ht="14.25"/>
    <row r="11932" customFormat="true" ht="14.25"/>
    <row r="11933" customFormat="true" ht="14.25"/>
    <row r="11934" customFormat="true" ht="14.25"/>
    <row r="11935" customFormat="true" ht="14.25"/>
    <row r="11936" customFormat="true" ht="14.25"/>
    <row r="11937" customFormat="true" ht="14.25"/>
    <row r="11938" customFormat="true" ht="14.25"/>
    <row r="11939" customFormat="true" ht="14.25"/>
    <row r="11940" customFormat="true" ht="14.25"/>
    <row r="11941" customFormat="true" ht="14.25"/>
    <row r="11942" customFormat="true" ht="14.25"/>
    <row r="11943" customFormat="true" ht="14.25"/>
    <row r="11944" customFormat="true" ht="14.25"/>
    <row r="11945" customFormat="true" ht="14.25"/>
    <row r="11946" customFormat="true" ht="14.25"/>
    <row r="11947" customFormat="true" ht="14.25"/>
    <row r="11948" customFormat="true" ht="14.25"/>
    <row r="11949" customFormat="true" ht="14.25"/>
    <row r="11950" customFormat="true" ht="14.25"/>
    <row r="11951" customFormat="true" ht="14.25"/>
    <row r="11952" customFormat="true" ht="14.25"/>
    <row r="11953" customFormat="true" ht="14.25"/>
    <row r="11954" customFormat="true" ht="14.25"/>
    <row r="11955" customFormat="true" ht="14.25"/>
    <row r="11956" customFormat="true" ht="14.25"/>
    <row r="11957" customFormat="true" ht="14.25"/>
    <row r="11958" customFormat="true" ht="14.25"/>
    <row r="11959" customFormat="true" ht="14.25"/>
    <row r="11960" customFormat="true" ht="14.25"/>
    <row r="11961" customFormat="true" ht="14.25"/>
    <row r="11962" customFormat="true" ht="14.25"/>
    <row r="11963" customFormat="true" ht="14.25"/>
    <row r="11964" customFormat="true" ht="14.25"/>
    <row r="11965" customFormat="true" ht="14.25"/>
    <row r="11966" customFormat="true" ht="14.25"/>
    <row r="11967" customFormat="true" ht="14.25"/>
    <row r="11968" customFormat="true" ht="14.25"/>
    <row r="11969" customFormat="true" ht="14.25"/>
    <row r="11970" customFormat="true" ht="14.25"/>
    <row r="11971" customFormat="true" ht="14.25"/>
    <row r="11972" customFormat="true" ht="14.25"/>
    <row r="11973" customFormat="true" ht="14.25"/>
    <row r="11974" customFormat="true" ht="14.25"/>
    <row r="11975" customFormat="true" ht="14.25"/>
    <row r="11976" customFormat="true" ht="14.25"/>
    <row r="11977" customFormat="true" ht="14.25"/>
    <row r="11978" customFormat="true" ht="14.25"/>
    <row r="11979" customFormat="true" ht="14.25"/>
    <row r="11980" customFormat="true" ht="14.25"/>
    <row r="11981" customFormat="true" ht="14.25"/>
    <row r="11982" customFormat="true" ht="14.25"/>
    <row r="11983" customFormat="true" ht="14.25"/>
    <row r="11984" customFormat="true" ht="14.25"/>
    <row r="11985" customFormat="true" ht="14.25"/>
    <row r="11986" customFormat="true" ht="14.25"/>
    <row r="11987" customFormat="true" ht="14.25"/>
    <row r="11988" customFormat="true" ht="14.25"/>
    <row r="11989" customFormat="true" ht="14.25"/>
    <row r="11990" customFormat="true" ht="14.25"/>
    <row r="11991" customFormat="true" ht="14.25"/>
    <row r="11992" customFormat="true" ht="14.25"/>
    <row r="11993" customFormat="true" ht="14.25"/>
    <row r="11994" customFormat="true" ht="14.25"/>
    <row r="11995" customFormat="true" ht="14.25"/>
    <row r="11996" customFormat="true" ht="14.25"/>
    <row r="11997" customFormat="true" ht="14.25"/>
    <row r="11998" customFormat="true" ht="14.25"/>
    <row r="11999" customFormat="true" ht="14.25"/>
    <row r="12000" customFormat="true" ht="14.25"/>
    <row r="12001" customFormat="true" ht="14.25"/>
    <row r="12002" customFormat="true" ht="14.25"/>
    <row r="12003" customFormat="true" ht="14.25"/>
    <row r="12004" customFormat="true" ht="14.25"/>
    <row r="12005" customFormat="true" ht="14.25"/>
    <row r="12006" customFormat="true" ht="14.25"/>
    <row r="12007" customFormat="true" ht="14.25"/>
    <row r="12008" customFormat="true" ht="14.25"/>
    <row r="12009" customFormat="true" ht="14.25"/>
    <row r="12010" customFormat="true" ht="14.25"/>
    <row r="12011" customFormat="true" ht="14.25"/>
    <row r="12012" customFormat="true" ht="14.25"/>
    <row r="12013" customFormat="true" ht="14.25"/>
    <row r="12014" customFormat="true" ht="14.25"/>
    <row r="12015" customFormat="true" ht="14.25"/>
    <row r="12016" customFormat="true" ht="14.25"/>
    <row r="12017" customFormat="true" ht="14.25"/>
    <row r="12018" customFormat="true" ht="14.25"/>
    <row r="12019" customFormat="true" ht="14.25"/>
    <row r="12020" customFormat="true" ht="14.25"/>
    <row r="12021" customFormat="true" ht="14.25"/>
    <row r="12022" customFormat="true" ht="14.25"/>
    <row r="12023" customFormat="true" ht="14.25"/>
    <row r="12024" customFormat="true" ht="14.25"/>
    <row r="12025" customFormat="true" ht="14.25"/>
    <row r="12026" customFormat="true" ht="14.25"/>
    <row r="12027" customFormat="true" ht="14.25"/>
    <row r="12028" customFormat="true" ht="14.25"/>
    <row r="12029" customFormat="true" ht="14.25"/>
    <row r="12030" customFormat="true" ht="14.25"/>
    <row r="12031" customFormat="true" ht="14.25"/>
    <row r="12032" customFormat="true" ht="14.25"/>
    <row r="12033" customFormat="true" ht="14.25"/>
    <row r="12034" customFormat="true" ht="14.25"/>
    <row r="12035" customFormat="true" ht="14.25"/>
    <row r="12036" customFormat="true" ht="14.25"/>
    <row r="12037" customFormat="true" ht="14.25"/>
    <row r="12038" customFormat="true" ht="14.25"/>
    <row r="12039" customFormat="true" ht="14.25"/>
    <row r="12040" customFormat="true" ht="14.25"/>
    <row r="12041" customFormat="true" ht="14.25"/>
    <row r="12042" customFormat="true" ht="14.25"/>
    <row r="12043" customFormat="true" ht="14.25"/>
    <row r="12044" customFormat="true" ht="14.25"/>
    <row r="12045" customFormat="true" ht="14.25"/>
    <row r="12046" customFormat="true" ht="14.25"/>
    <row r="12047" customFormat="true" ht="14.25"/>
    <row r="12048" customFormat="true" ht="14.25"/>
    <row r="12049" customFormat="true" ht="14.25"/>
    <row r="12050" customFormat="true" ht="14.25"/>
    <row r="12051" customFormat="true" ht="14.25"/>
    <row r="12052" customFormat="true" ht="14.25"/>
    <row r="12053" customFormat="true" ht="14.25"/>
    <row r="12054" customFormat="true" ht="14.25"/>
    <row r="12055" customFormat="true" ht="14.25"/>
    <row r="12056" customFormat="true" ht="14.25"/>
    <row r="12057" customFormat="true" ht="14.25"/>
    <row r="12058" customFormat="true" ht="14.25"/>
    <row r="12059" customFormat="true" ht="14.25"/>
    <row r="12060" customFormat="true" ht="14.25"/>
    <row r="12061" customFormat="true" ht="14.25"/>
    <row r="12062" customFormat="true" ht="14.25"/>
    <row r="12063" customFormat="true" ht="14.25"/>
    <row r="12064" customFormat="true" ht="14.25"/>
    <row r="12065" customFormat="true" ht="14.25"/>
    <row r="12066" customFormat="true" ht="14.25"/>
    <row r="12067" customFormat="true" ht="14.25"/>
    <row r="12068" customFormat="true" ht="14.25"/>
    <row r="12069" customFormat="true" ht="14.25"/>
    <row r="12070" customFormat="true" ht="14.25"/>
    <row r="12071" customFormat="true" ht="14.25"/>
    <row r="12072" customFormat="true" ht="14.25"/>
    <row r="12073" customFormat="true" ht="14.25"/>
    <row r="12074" customFormat="true" ht="14.25"/>
    <row r="12075" customFormat="true" ht="14.25"/>
    <row r="12076" customFormat="true" ht="14.25"/>
    <row r="12077" customFormat="true" ht="14.25"/>
    <row r="12078" customFormat="true" ht="14.25"/>
    <row r="12079" customFormat="true" ht="14.25"/>
    <row r="12080" customFormat="true" ht="14.25"/>
    <row r="12081" customFormat="true" ht="14.25"/>
    <row r="12082" customFormat="true" ht="14.25"/>
    <row r="12083" customFormat="true" ht="14.25"/>
    <row r="12084" customFormat="true" ht="14.25"/>
    <row r="12085" customFormat="true" ht="14.25"/>
    <row r="12086" customFormat="true" ht="14.25"/>
    <row r="12087" customFormat="true" ht="14.25"/>
    <row r="12088" customFormat="true" ht="14.25"/>
    <row r="12089" customFormat="true" ht="14.25"/>
    <row r="12090" customFormat="true" ht="14.25"/>
    <row r="12091" customFormat="true" ht="14.25"/>
    <row r="12092" customFormat="true" ht="14.25"/>
    <row r="12093" customFormat="true" ht="14.25"/>
    <row r="12094" customFormat="true" ht="14.25"/>
    <row r="12095" customFormat="true" ht="14.25"/>
    <row r="12096" customFormat="true" ht="14.25"/>
    <row r="12097" customFormat="true" ht="14.25"/>
    <row r="12098" customFormat="true" ht="14.25"/>
    <row r="12099" customFormat="true" ht="14.25"/>
    <row r="12100" customFormat="true" ht="14.25"/>
    <row r="12101" customFormat="true" ht="14.25"/>
    <row r="12102" customFormat="true" ht="14.25"/>
    <row r="12103" customFormat="true" ht="14.25"/>
    <row r="12104" customFormat="true" ht="14.25"/>
    <row r="12105" customFormat="true" ht="14.25"/>
    <row r="12106" customFormat="true" ht="14.25"/>
    <row r="12107" customFormat="true" ht="14.25"/>
    <row r="12108" customFormat="true" ht="14.25"/>
    <row r="12109" customFormat="true" ht="14.25"/>
    <row r="12110" customFormat="true" ht="14.25"/>
    <row r="12111" customFormat="true" ht="14.25"/>
    <row r="12112" customFormat="true" ht="14.25"/>
    <row r="12113" customFormat="true" ht="14.25"/>
    <row r="12114" customFormat="true" ht="14.25"/>
    <row r="12115" customFormat="true" ht="14.25"/>
    <row r="12116" customFormat="true" ht="14.25"/>
    <row r="12117" customFormat="true" ht="14.25"/>
    <row r="12118" customFormat="true" ht="14.25"/>
    <row r="12119" customFormat="true" ht="14.25"/>
    <row r="12120" customFormat="true" ht="14.25"/>
    <row r="12121" customFormat="true" ht="14.25"/>
    <row r="12122" customFormat="true" ht="14.25"/>
    <row r="12123" customFormat="true" ht="14.25"/>
    <row r="12124" customFormat="true" ht="14.25"/>
    <row r="12125" customFormat="true" ht="14.25"/>
    <row r="12126" customFormat="true" ht="14.25"/>
    <row r="12127" customFormat="true" ht="14.25"/>
    <row r="12128" customFormat="true" ht="14.25"/>
    <row r="12129" customFormat="true" ht="14.25"/>
    <row r="12130" customFormat="true" ht="14.25"/>
    <row r="12131" customFormat="true" ht="14.25"/>
    <row r="12132" customFormat="true" ht="14.25"/>
    <row r="12133" customFormat="true" ht="14.25"/>
    <row r="12134" customFormat="true" ht="14.25"/>
    <row r="12135" customFormat="true" ht="14.25"/>
    <row r="12136" customFormat="true" ht="14.25"/>
    <row r="12137" customFormat="true" ht="14.25"/>
    <row r="12138" customFormat="true" ht="14.25"/>
    <row r="12139" customFormat="true" ht="14.25"/>
    <row r="12140" customFormat="true" ht="14.25"/>
    <row r="12141" customFormat="true" ht="14.25"/>
    <row r="12142" customFormat="true" ht="14.25"/>
    <row r="12143" customFormat="true" ht="14.25"/>
    <row r="12144" customFormat="true" ht="14.25"/>
    <row r="12145" customFormat="true" ht="14.25"/>
    <row r="12146" customFormat="true" ht="14.25"/>
    <row r="12147" customFormat="true" ht="14.25"/>
    <row r="12148" customFormat="true" ht="14.25"/>
    <row r="12149" customFormat="true" ht="14.25"/>
    <row r="12150" customFormat="true" ht="14.25"/>
    <row r="12151" customFormat="true" ht="14.25"/>
    <row r="12152" customFormat="true" ht="14.25"/>
    <row r="12153" customFormat="true" ht="14.25"/>
    <row r="12154" customFormat="true" ht="14.25"/>
    <row r="12155" customFormat="true" ht="14.25"/>
    <row r="12156" customFormat="true" ht="14.25"/>
    <row r="12157" customFormat="true" ht="14.25"/>
    <row r="12158" customFormat="true" ht="14.25"/>
    <row r="12159" customFormat="true" ht="14.25"/>
    <row r="12160" customFormat="true" ht="14.25"/>
    <row r="12161" customFormat="true" ht="14.25"/>
    <row r="12162" customFormat="true" ht="14.25"/>
    <row r="12163" customFormat="true" ht="14.25"/>
    <row r="12164" customFormat="true" ht="14.25"/>
    <row r="12165" customFormat="true" ht="14.25"/>
    <row r="12166" customFormat="true" ht="14.25"/>
    <row r="12167" customFormat="true" ht="14.25"/>
    <row r="12168" customFormat="true" ht="14.25"/>
    <row r="12169" customFormat="true" ht="14.25"/>
    <row r="12170" customFormat="true" ht="14.25"/>
    <row r="12171" customFormat="true" ht="14.25"/>
    <row r="12172" customFormat="true" ht="14.25"/>
    <row r="12173" customFormat="true" ht="14.25"/>
    <row r="12174" customFormat="true" ht="14.25"/>
    <row r="12175" customFormat="true" ht="14.25"/>
    <row r="12176" customFormat="true" ht="14.25"/>
    <row r="12177" customFormat="true" ht="14.25"/>
    <row r="12178" customFormat="true" ht="14.25"/>
    <row r="12179" customFormat="true" ht="14.25"/>
    <row r="12180" customFormat="true" ht="14.25"/>
    <row r="12181" customFormat="true" ht="14.25"/>
    <row r="12182" customFormat="true" ht="14.25"/>
    <row r="12183" customFormat="true" ht="14.25"/>
    <row r="12184" customFormat="true" ht="14.25"/>
    <row r="12185" customFormat="true" ht="14.25"/>
    <row r="12186" customFormat="true" ht="14.25"/>
    <row r="12187" customFormat="true" ht="14.25"/>
    <row r="12188" customFormat="true" ht="14.25"/>
    <row r="12189" customFormat="true" ht="14.25"/>
    <row r="12190" customFormat="true" ht="14.25"/>
    <row r="12191" customFormat="true" ht="14.25"/>
    <row r="12192" customFormat="true" ht="14.25"/>
    <row r="12193" customFormat="true" ht="14.25"/>
    <row r="12194" customFormat="true" ht="14.25"/>
    <row r="12195" customFormat="true" ht="14.25"/>
    <row r="12196" customFormat="true" ht="14.25"/>
    <row r="12197" customFormat="true" ht="14.25"/>
    <row r="12198" customFormat="true" ht="14.25"/>
    <row r="12199" customFormat="true" ht="14.25"/>
    <row r="12200" customFormat="true" ht="14.25"/>
    <row r="12201" customFormat="true" ht="14.25"/>
    <row r="12202" customFormat="true" ht="14.25"/>
    <row r="12203" customFormat="true" ht="14.25"/>
    <row r="12204" customFormat="true" ht="14.25"/>
    <row r="12205" customFormat="true" ht="14.25"/>
    <row r="12206" customFormat="true" ht="14.25"/>
    <row r="12207" customFormat="true" ht="14.25"/>
    <row r="12208" customFormat="true" ht="14.25"/>
    <row r="12209" customFormat="true" ht="14.25"/>
    <row r="12210" customFormat="true" ht="14.25"/>
    <row r="12211" customFormat="true" ht="14.25"/>
    <row r="12212" customFormat="true" ht="14.25"/>
    <row r="12213" customFormat="true" ht="14.25"/>
    <row r="12214" customFormat="true" ht="14.25"/>
    <row r="12215" customFormat="true" ht="14.25"/>
    <row r="12216" customFormat="true" ht="14.25"/>
    <row r="12217" customFormat="true" ht="14.25"/>
    <row r="12218" customFormat="true" ht="14.25"/>
    <row r="12219" customFormat="true" ht="14.25"/>
    <row r="12220" customFormat="true" ht="14.25"/>
    <row r="12221" customFormat="true" ht="14.25"/>
    <row r="12222" customFormat="true" ht="14.25"/>
    <row r="12223" customFormat="true" ht="14.25"/>
    <row r="12224" customFormat="true" ht="14.25"/>
    <row r="12225" customFormat="true" ht="14.25"/>
    <row r="12226" customFormat="true" ht="14.25"/>
    <row r="12227" customFormat="true" ht="14.25"/>
    <row r="12228" customFormat="true" ht="14.25"/>
    <row r="12229" customFormat="true" ht="14.25"/>
    <row r="12230" customFormat="true" ht="14.25"/>
    <row r="12231" customFormat="true" ht="14.25"/>
    <row r="12232" customFormat="true" ht="14.25"/>
    <row r="12233" customFormat="true" ht="14.25"/>
    <row r="12234" customFormat="true" ht="14.25"/>
    <row r="12235" customFormat="true" ht="14.25"/>
    <row r="12236" customFormat="true" ht="14.25"/>
    <row r="12237" customFormat="true" ht="14.25"/>
    <row r="12238" customFormat="true" ht="14.25"/>
    <row r="12239" customFormat="true" ht="14.25"/>
    <row r="12240" customFormat="true" ht="14.25"/>
    <row r="12241" customFormat="true" ht="14.25"/>
    <row r="12242" customFormat="true" ht="14.25"/>
    <row r="12243" customFormat="true" ht="14.25"/>
    <row r="12244" customFormat="true" ht="14.25"/>
    <row r="12245" customFormat="true" ht="14.25"/>
    <row r="12246" customFormat="true" ht="14.25"/>
    <row r="12247" customFormat="true" ht="14.25"/>
    <row r="12248" customFormat="true" ht="14.25"/>
    <row r="12249" customFormat="true" ht="14.25"/>
    <row r="12250" customFormat="true" ht="14.25"/>
    <row r="12251" customFormat="true" ht="14.25"/>
    <row r="12252" customFormat="true" ht="14.25"/>
    <row r="12253" customFormat="true" ht="14.25"/>
    <row r="12254" customFormat="true" ht="14.25"/>
    <row r="12255" customFormat="true" ht="14.25"/>
    <row r="12256" customFormat="true" ht="14.25"/>
    <row r="12257" customFormat="true" ht="14.25"/>
    <row r="12258" customFormat="true" ht="14.25"/>
    <row r="12259" customFormat="true" ht="14.25"/>
    <row r="12260" customFormat="true" ht="14.25"/>
    <row r="12261" customFormat="true" ht="14.25"/>
    <row r="12262" customFormat="true" ht="14.25"/>
    <row r="12263" customFormat="true" ht="14.25"/>
    <row r="12264" customFormat="true" ht="14.25"/>
    <row r="12265" customFormat="true" ht="14.25"/>
    <row r="12266" customFormat="true" ht="14.25"/>
    <row r="12267" customFormat="true" ht="14.25"/>
    <row r="12268" customFormat="true" ht="14.25"/>
    <row r="12269" customFormat="true" ht="14.25"/>
    <row r="12270" customFormat="true" ht="14.25"/>
    <row r="12271" customFormat="true" ht="14.25"/>
    <row r="12272" customFormat="true" ht="14.25"/>
    <row r="12273" customFormat="true" ht="14.25"/>
    <row r="12274" customFormat="true" ht="14.25"/>
    <row r="12275" customFormat="true" ht="14.25"/>
    <row r="12276" customFormat="true" ht="14.25"/>
    <row r="12277" customFormat="true" ht="14.25"/>
    <row r="12278" customFormat="true" ht="14.25"/>
    <row r="12279" customFormat="true" ht="14.25"/>
    <row r="12280" customFormat="true" ht="14.25"/>
    <row r="12281" customFormat="true" ht="14.25"/>
    <row r="12282" customFormat="true" ht="14.25"/>
    <row r="12283" customFormat="true" ht="14.25"/>
    <row r="12284" customFormat="true" ht="14.25"/>
    <row r="12285" customFormat="true" ht="14.25"/>
    <row r="12286" customFormat="true" ht="14.25"/>
    <row r="12287" customFormat="true" ht="14.25"/>
    <row r="12288" customFormat="true" ht="14.25"/>
    <row r="12289" customFormat="true" ht="14.25"/>
    <row r="12290" customFormat="true" ht="14.25"/>
    <row r="12291" customFormat="true" ht="14.25"/>
    <row r="12292" customFormat="true" ht="14.25"/>
    <row r="12293" customFormat="true" ht="14.25"/>
    <row r="12294" customFormat="true" ht="14.25"/>
    <row r="12295" customFormat="true" ht="14.25"/>
    <row r="12296" customFormat="true" ht="14.25"/>
    <row r="12297" customFormat="true" ht="14.25"/>
    <row r="12298" customFormat="true" ht="14.25"/>
    <row r="12299" customFormat="true" ht="14.25"/>
    <row r="12300" customFormat="true" ht="14.25"/>
    <row r="12301" customFormat="true" ht="14.25"/>
    <row r="12302" customFormat="true" ht="14.25"/>
    <row r="12303" customFormat="true" ht="14.25"/>
    <row r="12304" customFormat="true" ht="14.25"/>
    <row r="12305" customFormat="true" ht="14.25"/>
    <row r="12306" customFormat="true" ht="14.25"/>
    <row r="12307" customFormat="true" ht="14.25"/>
    <row r="12308" customFormat="true" ht="14.25"/>
    <row r="12309" customFormat="true" ht="14.25"/>
    <row r="12310" customFormat="true" ht="14.25"/>
    <row r="12311" customFormat="true" ht="14.25"/>
    <row r="12312" customFormat="true" ht="14.25"/>
    <row r="12313" customFormat="true" ht="14.25"/>
    <row r="12314" customFormat="true" ht="14.25"/>
    <row r="12315" customFormat="true" ht="14.25"/>
    <row r="12316" customFormat="true" ht="14.25"/>
    <row r="12317" customFormat="true" ht="14.25"/>
    <row r="12318" customFormat="true" ht="14.25"/>
    <row r="12319" customFormat="true" ht="14.25"/>
    <row r="12320" customFormat="true" ht="14.25"/>
    <row r="12321" customFormat="true" ht="14.25"/>
    <row r="12322" customFormat="true" ht="14.25"/>
    <row r="12323" customFormat="true" ht="14.25"/>
    <row r="12324" customFormat="true" ht="14.25"/>
    <row r="12325" customFormat="true" ht="14.25"/>
    <row r="12326" customFormat="true" ht="14.25"/>
    <row r="12327" customFormat="true" ht="14.25"/>
    <row r="12328" customFormat="true" ht="14.25"/>
    <row r="12329" customFormat="true" ht="14.25"/>
    <row r="12330" customFormat="true" ht="14.25"/>
    <row r="12331" customFormat="true" ht="14.25"/>
    <row r="12332" customFormat="true" ht="14.25"/>
    <row r="12333" customFormat="true" ht="14.25"/>
    <row r="12334" customFormat="true" ht="14.25"/>
    <row r="12335" customFormat="true" ht="14.25"/>
    <row r="12336" customFormat="true" ht="14.25"/>
    <row r="12337" customFormat="true" ht="14.25"/>
    <row r="12338" customFormat="true" ht="14.25"/>
    <row r="12339" customFormat="true" ht="14.25"/>
    <row r="12340" customFormat="true" ht="14.25"/>
    <row r="12341" customFormat="true" ht="14.25"/>
    <row r="12342" customFormat="true" ht="14.25"/>
    <row r="12343" customFormat="true" ht="14.25"/>
    <row r="12344" customFormat="true" ht="14.25"/>
    <row r="12345" customFormat="true" ht="14.25"/>
    <row r="12346" customFormat="true" ht="14.25"/>
    <row r="12347" customFormat="true" ht="14.25"/>
    <row r="12348" customFormat="true" ht="14.25"/>
    <row r="12349" customFormat="true" ht="14.25"/>
    <row r="12350" customFormat="true" ht="14.25"/>
    <row r="12351" customFormat="true" ht="14.25"/>
    <row r="12352" customFormat="true" ht="14.25"/>
    <row r="12353" customFormat="true" ht="14.25"/>
    <row r="12354" customFormat="true" ht="14.25"/>
    <row r="12355" customFormat="true" ht="14.25"/>
    <row r="12356" customFormat="true" ht="14.25"/>
    <row r="12357" customFormat="true" ht="14.25"/>
    <row r="12358" customFormat="true" ht="14.25"/>
    <row r="12359" customFormat="true" ht="14.25"/>
    <row r="12360" customFormat="true" ht="14.25"/>
    <row r="12361" customFormat="true" ht="14.25"/>
    <row r="12362" customFormat="true" ht="14.25"/>
    <row r="12363" customFormat="true" ht="14.25"/>
    <row r="12364" customFormat="true" ht="14.25"/>
    <row r="12365" customFormat="true" ht="14.25"/>
    <row r="12366" customFormat="true" ht="14.25"/>
    <row r="12367" customFormat="true" ht="14.25"/>
    <row r="12368" customFormat="true" ht="14.25"/>
    <row r="12369" customFormat="true" ht="14.25"/>
    <row r="12370" customFormat="true" ht="14.25"/>
    <row r="12371" customFormat="true" ht="14.25"/>
    <row r="12372" customFormat="true" ht="14.25"/>
    <row r="12373" customFormat="true" ht="14.25"/>
    <row r="12374" customFormat="true" ht="14.25"/>
    <row r="12375" customFormat="true" ht="14.25"/>
    <row r="12376" customFormat="true" ht="14.25"/>
    <row r="12377" customFormat="true" ht="14.25"/>
    <row r="12378" customFormat="true" ht="14.25"/>
    <row r="12379" customFormat="true" ht="14.25"/>
    <row r="12380" customFormat="true" ht="14.25"/>
    <row r="12381" customFormat="true" ht="14.25"/>
    <row r="12382" customFormat="true" ht="14.25"/>
    <row r="12383" customFormat="true" ht="14.25"/>
    <row r="12384" customFormat="true" ht="14.25"/>
    <row r="12385" customFormat="true" ht="14.25"/>
    <row r="12386" customFormat="true" ht="14.25"/>
    <row r="12387" customFormat="true" ht="14.25"/>
    <row r="12388" customFormat="true" ht="14.25"/>
    <row r="12389" customFormat="true" ht="14.25"/>
    <row r="12390" customFormat="true" ht="14.25"/>
    <row r="12391" customFormat="true" ht="14.25"/>
    <row r="12392" customFormat="true" ht="14.25"/>
    <row r="12393" customFormat="true" ht="14.25"/>
    <row r="12394" customFormat="true" ht="14.25"/>
    <row r="12395" customFormat="true" ht="14.25"/>
    <row r="12396" customFormat="true" ht="14.25"/>
    <row r="12397" customFormat="true" ht="14.25"/>
    <row r="12398" customFormat="true" ht="14.25"/>
    <row r="12399" customFormat="true" ht="14.25"/>
    <row r="12400" customFormat="true" ht="14.25"/>
    <row r="12401" customFormat="true" ht="14.25"/>
    <row r="12402" customFormat="true" ht="14.25"/>
    <row r="12403" customFormat="true" ht="14.25"/>
    <row r="12404" customFormat="true" ht="14.25"/>
    <row r="12405" customFormat="true" ht="14.25"/>
    <row r="12406" customFormat="true" ht="14.25"/>
    <row r="12407" customFormat="true" ht="14.25"/>
    <row r="12408" customFormat="true" ht="14.25"/>
    <row r="12409" customFormat="true" ht="14.25"/>
    <row r="12410" customFormat="true" ht="14.25"/>
    <row r="12411" customFormat="true" ht="14.25"/>
    <row r="12412" customFormat="true" ht="14.25"/>
    <row r="12413" customFormat="true" ht="14.25"/>
    <row r="12414" customFormat="true" ht="14.25"/>
    <row r="12415" customFormat="true" ht="14.25"/>
    <row r="12416" customFormat="true" ht="14.25"/>
    <row r="12417" customFormat="true" ht="14.25"/>
    <row r="12418" customFormat="true" ht="14.25"/>
    <row r="12419" customFormat="true" ht="14.25"/>
    <row r="12420" customFormat="true" ht="14.25"/>
    <row r="12421" customFormat="true" ht="14.25"/>
    <row r="12422" customFormat="true" ht="14.25"/>
    <row r="12423" customFormat="true" ht="14.25"/>
    <row r="12424" customFormat="true" ht="14.25"/>
    <row r="12425" customFormat="true" ht="14.25"/>
    <row r="12426" customFormat="true" ht="14.25"/>
    <row r="12427" customFormat="true" ht="14.25"/>
    <row r="12428" customFormat="true" ht="14.25"/>
    <row r="12429" customFormat="true" ht="14.25"/>
    <row r="12430" customFormat="true" ht="14.25"/>
    <row r="12431" customFormat="true" ht="14.25"/>
    <row r="12432" customFormat="true" ht="14.25"/>
    <row r="12433" customFormat="true" ht="14.25"/>
    <row r="12434" customFormat="true" ht="14.25"/>
    <row r="12435" customFormat="true" ht="14.25"/>
    <row r="12436" customFormat="true" ht="14.25"/>
    <row r="12437" customFormat="true" ht="14.25"/>
    <row r="12438" customFormat="true" ht="14.25"/>
    <row r="12439" customFormat="true" ht="14.25"/>
    <row r="12440" customFormat="true" ht="14.25"/>
    <row r="12441" customFormat="true" ht="14.25"/>
    <row r="12442" customFormat="true" ht="14.25"/>
    <row r="12443" customFormat="true" ht="14.25"/>
    <row r="12444" customFormat="true" ht="14.25"/>
    <row r="12445" customFormat="true" ht="14.25"/>
    <row r="12446" customFormat="true" ht="14.25"/>
    <row r="12447" customFormat="true" ht="14.25"/>
    <row r="12448" customFormat="true" ht="14.25"/>
    <row r="12449" customFormat="true" ht="14.25"/>
    <row r="12450" customFormat="true" ht="14.25"/>
    <row r="12451" customFormat="true" ht="14.25"/>
    <row r="12452" customFormat="true" ht="14.25"/>
    <row r="12453" customFormat="true" ht="14.25"/>
    <row r="12454" customFormat="true" ht="14.25"/>
    <row r="12455" customFormat="true" ht="14.25"/>
    <row r="12456" customFormat="true" ht="14.25"/>
    <row r="12457" customFormat="true" ht="14.25"/>
    <row r="12458" customFormat="true" ht="14.25"/>
    <row r="12459" customFormat="true" ht="14.25"/>
    <row r="12460" customFormat="true" ht="14.25"/>
    <row r="12461" customFormat="true" ht="14.25"/>
    <row r="12462" customFormat="true" ht="14.25"/>
    <row r="12463" customFormat="true" ht="14.25"/>
    <row r="12464" customFormat="true" ht="14.25"/>
    <row r="12465" customFormat="true" ht="14.25"/>
    <row r="12466" customFormat="true" ht="14.25"/>
    <row r="12467" customFormat="true" ht="14.25"/>
    <row r="12468" customFormat="true" ht="14.25"/>
    <row r="12469" customFormat="true" ht="14.25"/>
    <row r="12470" customFormat="true" ht="14.25"/>
    <row r="12471" customFormat="true" ht="14.25"/>
    <row r="12472" customFormat="true" ht="14.25"/>
    <row r="12473" customFormat="true" ht="14.25"/>
    <row r="12474" customFormat="true" ht="14.25"/>
    <row r="12475" customFormat="true" ht="14.25"/>
    <row r="12476" customFormat="true" ht="14.25"/>
    <row r="12477" customFormat="true" ht="14.25"/>
    <row r="12478" customFormat="true" ht="14.25"/>
    <row r="12479" customFormat="true" ht="14.25"/>
    <row r="12480" customFormat="true" ht="14.25"/>
    <row r="12481" customFormat="true" ht="14.25"/>
    <row r="12482" customFormat="true" ht="14.25"/>
    <row r="12483" customFormat="true" ht="14.25"/>
    <row r="12484" customFormat="true" ht="14.25"/>
    <row r="12485" customFormat="true" ht="14.25"/>
    <row r="12486" customFormat="true" ht="14.25"/>
    <row r="12487" customFormat="true" ht="14.25"/>
    <row r="12488" customFormat="true" ht="14.25"/>
    <row r="12489" customFormat="true" ht="14.25"/>
    <row r="12490" customFormat="true" ht="14.25"/>
    <row r="12491" customFormat="true" ht="14.25"/>
    <row r="12492" customFormat="true" ht="14.25"/>
    <row r="12493" customFormat="true" ht="14.25"/>
    <row r="12494" customFormat="true" ht="14.25"/>
    <row r="12495" customFormat="true" ht="14.25"/>
    <row r="12496" customFormat="true" ht="14.25"/>
    <row r="12497" customFormat="true" ht="14.25"/>
    <row r="12498" customFormat="true" ht="14.25"/>
    <row r="12499" customFormat="true" ht="14.25"/>
    <row r="12500" customFormat="true" ht="14.25"/>
    <row r="12501" customFormat="true" ht="14.25"/>
    <row r="12502" customFormat="true" ht="14.25"/>
    <row r="12503" customFormat="true" ht="14.25"/>
    <row r="12504" customFormat="true" ht="14.25"/>
    <row r="12505" customFormat="true" ht="14.25"/>
    <row r="12506" customFormat="true" ht="14.25"/>
    <row r="12507" customFormat="true" ht="14.25"/>
    <row r="12508" customFormat="true" ht="14.25"/>
    <row r="12509" customFormat="true" ht="14.25"/>
    <row r="12510" customFormat="true" ht="14.25"/>
    <row r="12511" customFormat="true" ht="14.25"/>
    <row r="12512" customFormat="true" ht="14.25"/>
    <row r="12513" customFormat="true" ht="14.25"/>
    <row r="12514" customFormat="true" ht="14.25"/>
    <row r="12515" customFormat="true" ht="14.25"/>
    <row r="12516" customFormat="true" ht="14.25"/>
    <row r="12517" customFormat="true" ht="14.25"/>
    <row r="12518" customFormat="true" ht="14.25"/>
    <row r="12519" customFormat="true" ht="14.25"/>
    <row r="12520" customFormat="true" ht="14.25"/>
    <row r="12521" customFormat="true" ht="14.25"/>
    <row r="12522" customFormat="true" ht="14.25"/>
    <row r="12523" customFormat="true" ht="14.25"/>
    <row r="12524" customFormat="true" ht="14.25"/>
    <row r="12525" customFormat="true" ht="14.25"/>
    <row r="12526" customFormat="true" ht="14.25"/>
    <row r="12527" customFormat="true" ht="14.25"/>
    <row r="12528" customFormat="true" ht="14.25"/>
    <row r="12529" customFormat="true" ht="14.25"/>
    <row r="12530" customFormat="true" ht="14.25"/>
    <row r="12531" customFormat="true" ht="14.25"/>
    <row r="12532" customFormat="true" ht="14.25"/>
    <row r="12533" customFormat="true" ht="14.25"/>
    <row r="12534" customFormat="true" ht="14.25"/>
    <row r="12535" customFormat="true" ht="14.25"/>
    <row r="12536" customFormat="true" ht="14.25"/>
    <row r="12537" customFormat="true" ht="14.25"/>
    <row r="12538" customFormat="true" ht="14.25"/>
    <row r="12539" customFormat="true" ht="14.25"/>
    <row r="12540" customFormat="true" ht="14.25"/>
    <row r="12541" customFormat="true" ht="14.25"/>
    <row r="12542" customFormat="true" ht="14.25"/>
    <row r="12543" customFormat="true" ht="14.25"/>
    <row r="12544" customFormat="true" ht="14.25"/>
    <row r="12545" customFormat="true" ht="14.25"/>
    <row r="12546" customFormat="true" ht="14.25"/>
    <row r="12547" customFormat="true" ht="14.25"/>
    <row r="12548" customFormat="true" ht="14.25"/>
    <row r="12549" customFormat="true" ht="14.25"/>
    <row r="12550" customFormat="true" ht="14.25"/>
    <row r="12551" customFormat="true" ht="14.25"/>
    <row r="12552" customFormat="true" ht="14.25"/>
    <row r="12553" customFormat="true" ht="14.25"/>
    <row r="12554" customFormat="true" ht="14.25"/>
    <row r="12555" customFormat="true" ht="14.25"/>
    <row r="12556" customFormat="true" ht="14.25"/>
    <row r="12557" customFormat="true" ht="14.25"/>
    <row r="12558" customFormat="true" ht="14.25"/>
    <row r="12559" customFormat="true" ht="14.25"/>
    <row r="12560" customFormat="true" ht="14.25"/>
    <row r="12561" customFormat="true" ht="14.25"/>
    <row r="12562" customFormat="true" ht="14.25"/>
    <row r="12563" customFormat="true" ht="14.25"/>
    <row r="12564" customFormat="true" ht="14.25"/>
    <row r="12565" customFormat="true" ht="14.25"/>
    <row r="12566" customFormat="true" ht="14.25"/>
    <row r="12567" customFormat="true" ht="14.25"/>
    <row r="12568" customFormat="true" ht="14.25"/>
    <row r="12569" customFormat="true" ht="14.25"/>
    <row r="12570" customFormat="true" ht="14.25"/>
    <row r="12571" customFormat="true" ht="14.25"/>
    <row r="12572" customFormat="true" ht="14.25"/>
    <row r="12573" customFormat="true" ht="14.25"/>
    <row r="12574" customFormat="true" ht="14.25"/>
    <row r="12575" customFormat="true" ht="14.25"/>
    <row r="12576" customFormat="true" ht="14.25"/>
    <row r="12577" customFormat="true" ht="14.25"/>
    <row r="12578" customFormat="true" ht="14.25"/>
    <row r="12579" customFormat="true" ht="14.25"/>
    <row r="12580" customFormat="true" ht="14.25"/>
    <row r="12581" customFormat="true" ht="14.25"/>
    <row r="12582" customFormat="true" ht="14.25"/>
    <row r="12583" customFormat="true" ht="14.25"/>
    <row r="12584" customFormat="true" ht="14.25"/>
    <row r="12585" customFormat="true" ht="14.25"/>
    <row r="12586" customFormat="true" ht="14.25"/>
    <row r="12587" customFormat="true" ht="14.25"/>
    <row r="12588" customFormat="true" ht="14.25"/>
    <row r="12589" customFormat="true" ht="14.25"/>
    <row r="12590" customFormat="true" ht="14.25"/>
    <row r="12591" customFormat="true" ht="14.25"/>
    <row r="12592" customFormat="true" ht="14.25"/>
    <row r="12593" customFormat="true" ht="14.25"/>
    <row r="12594" customFormat="true" ht="14.25"/>
    <row r="12595" customFormat="true" ht="14.25"/>
    <row r="12596" customFormat="true" ht="14.25"/>
    <row r="12597" customFormat="true" ht="14.25"/>
    <row r="12598" customFormat="true" ht="14.25"/>
    <row r="12599" customFormat="true" ht="14.25"/>
    <row r="12600" customFormat="true" ht="14.25"/>
    <row r="12601" customFormat="true" ht="14.25"/>
    <row r="12602" customFormat="true" ht="14.25"/>
    <row r="12603" customFormat="true" ht="14.25"/>
    <row r="12604" customFormat="true" ht="14.25"/>
    <row r="12605" customFormat="true" ht="14.25"/>
    <row r="12606" customFormat="true" ht="14.25"/>
    <row r="12607" customFormat="true" ht="14.25"/>
    <row r="12608" customFormat="true" ht="14.25"/>
    <row r="12609" customFormat="true" ht="14.25"/>
    <row r="12610" customFormat="true" ht="14.25"/>
    <row r="12611" customFormat="true" ht="14.25"/>
    <row r="12612" customFormat="true" ht="14.25"/>
    <row r="12613" customFormat="true" ht="14.25"/>
    <row r="12614" customFormat="true" ht="14.25"/>
    <row r="12615" customFormat="true" ht="14.25"/>
    <row r="12616" customFormat="true" ht="14.25"/>
    <row r="12617" customFormat="true" ht="14.25"/>
    <row r="12618" customFormat="true" ht="14.25"/>
    <row r="12619" customFormat="true" ht="14.25"/>
    <row r="12620" customFormat="true" ht="14.25"/>
    <row r="12621" customFormat="true" ht="14.25"/>
    <row r="12622" customFormat="true" ht="14.25"/>
    <row r="12623" customFormat="true" ht="14.25"/>
    <row r="12624" customFormat="true" ht="14.25"/>
    <row r="12625" customFormat="true" ht="14.25"/>
    <row r="12626" customFormat="true" ht="14.25"/>
    <row r="12627" customFormat="true" ht="14.25"/>
    <row r="12628" customFormat="true" ht="14.25"/>
    <row r="12629" customFormat="true" ht="14.25"/>
    <row r="12630" customFormat="true" ht="14.25"/>
    <row r="12631" customFormat="true" ht="14.25"/>
    <row r="12632" customFormat="true" ht="14.25"/>
    <row r="12633" customFormat="true" ht="14.25"/>
    <row r="12634" customFormat="true" ht="14.25"/>
    <row r="12635" customFormat="true" ht="14.25"/>
    <row r="12636" customFormat="true" ht="14.25"/>
    <row r="12637" customFormat="true" ht="14.25"/>
    <row r="12638" customFormat="true" ht="14.25"/>
    <row r="12639" customFormat="true" ht="14.25"/>
    <row r="12640" customFormat="true" ht="14.25"/>
    <row r="12641" customFormat="true" ht="14.25"/>
    <row r="12642" customFormat="true" ht="14.25"/>
    <row r="12643" customFormat="true" ht="14.25"/>
    <row r="12644" customFormat="true" ht="14.25"/>
    <row r="12645" customFormat="true" ht="14.25"/>
    <row r="12646" customFormat="true" ht="14.25"/>
    <row r="12647" customFormat="true" ht="14.25"/>
    <row r="12648" customFormat="true" ht="14.25"/>
    <row r="12649" customFormat="true" ht="14.25"/>
    <row r="12650" customFormat="true" ht="14.25"/>
    <row r="12651" customFormat="true" ht="14.25"/>
    <row r="12652" customFormat="true" ht="14.25"/>
    <row r="12653" customFormat="true" ht="14.25"/>
    <row r="12654" customFormat="true" ht="14.25"/>
    <row r="12655" customFormat="true" ht="14.25"/>
    <row r="12656" customFormat="true" ht="14.25"/>
    <row r="12657" customFormat="true" ht="14.25"/>
    <row r="12658" customFormat="true" ht="14.25"/>
    <row r="12659" customFormat="true" ht="14.25"/>
    <row r="12660" customFormat="true" ht="14.25"/>
    <row r="12661" customFormat="true" ht="14.25"/>
    <row r="12662" customFormat="true" ht="14.25"/>
    <row r="12663" customFormat="true" ht="14.25"/>
    <row r="12664" customFormat="true" ht="14.25"/>
    <row r="12665" customFormat="true" ht="14.25"/>
    <row r="12666" customFormat="true" ht="14.25"/>
    <row r="12667" customFormat="true" ht="14.25"/>
    <row r="12668" customFormat="true" ht="14.25"/>
    <row r="12669" customFormat="true" ht="14.25"/>
    <row r="12670" customFormat="true" ht="14.25"/>
    <row r="12671" customFormat="true" ht="14.25"/>
    <row r="12672" customFormat="true" ht="14.25"/>
    <row r="12673" customFormat="true" ht="14.25"/>
    <row r="12674" customFormat="true" ht="14.25"/>
    <row r="12675" customFormat="true" ht="14.25"/>
    <row r="12676" customFormat="true" ht="14.25"/>
    <row r="12677" customFormat="true" ht="14.25"/>
    <row r="12678" customFormat="true" ht="14.25"/>
    <row r="12679" customFormat="true" ht="14.25"/>
    <row r="12680" customFormat="true" ht="14.25"/>
    <row r="12681" customFormat="true" ht="14.25"/>
    <row r="12682" customFormat="true" ht="14.25"/>
    <row r="12683" customFormat="true" ht="14.25"/>
    <row r="12684" customFormat="true" ht="14.25"/>
    <row r="12685" customFormat="true" ht="14.25"/>
    <row r="12686" customFormat="true" ht="14.25"/>
    <row r="12687" customFormat="true" ht="14.25"/>
    <row r="12688" customFormat="true" ht="14.25"/>
    <row r="12689" customFormat="true" ht="14.25"/>
    <row r="12690" customFormat="true" ht="14.25"/>
    <row r="12691" customFormat="true" ht="14.25"/>
    <row r="12692" customFormat="true" ht="14.25"/>
    <row r="12693" customFormat="true" ht="14.25"/>
    <row r="12694" customFormat="true" ht="14.25"/>
    <row r="12695" customFormat="true" ht="14.25"/>
    <row r="12696" customFormat="true" ht="14.25"/>
    <row r="12697" customFormat="true" ht="14.25"/>
    <row r="12698" customFormat="true" ht="14.25"/>
    <row r="12699" customFormat="true" ht="14.25"/>
    <row r="12700" customFormat="true" ht="14.25"/>
    <row r="12701" customFormat="true" ht="14.25"/>
    <row r="12702" customFormat="true" ht="14.25"/>
    <row r="12703" customFormat="true" ht="14.25"/>
    <row r="12704" customFormat="true" ht="14.25"/>
    <row r="12705" customFormat="true" ht="14.25"/>
    <row r="12706" customFormat="true" ht="14.25"/>
    <row r="12707" customFormat="true" ht="14.25"/>
    <row r="12708" customFormat="true" ht="14.25"/>
    <row r="12709" customFormat="true" ht="14.25"/>
    <row r="12710" customFormat="true" ht="14.25"/>
    <row r="12711" customFormat="true" ht="14.25"/>
    <row r="12712" customFormat="true" ht="14.25"/>
    <row r="12713" customFormat="true" ht="14.25"/>
    <row r="12714" customFormat="true" ht="14.25"/>
    <row r="12715" customFormat="true" ht="14.25"/>
    <row r="12716" customFormat="true" ht="14.25"/>
    <row r="12717" customFormat="true" ht="14.25"/>
    <row r="12718" customFormat="true" ht="14.25"/>
    <row r="12719" customFormat="true" ht="14.25"/>
    <row r="12720" customFormat="true" ht="14.25"/>
    <row r="12721" customFormat="true" ht="14.25"/>
    <row r="12722" customFormat="true" ht="14.25"/>
    <row r="12723" customFormat="true" ht="14.25"/>
    <row r="12724" customFormat="true" ht="14.25"/>
    <row r="12725" customFormat="true" ht="14.25"/>
    <row r="12726" customFormat="true" ht="14.25"/>
    <row r="12727" customFormat="true" ht="14.25"/>
    <row r="12728" customFormat="true" ht="14.25"/>
    <row r="12729" customFormat="true" ht="14.25"/>
    <row r="12730" customFormat="true" ht="14.25"/>
    <row r="12731" customFormat="true" ht="14.25"/>
    <row r="12732" customFormat="true" ht="14.25"/>
    <row r="12733" customFormat="true" ht="14.25"/>
    <row r="12734" customFormat="true" ht="14.25"/>
    <row r="12735" customFormat="true" ht="14.25"/>
    <row r="12736" customFormat="true" ht="14.25"/>
    <row r="12737" customFormat="true" ht="14.25"/>
    <row r="12738" customFormat="true" ht="14.25"/>
    <row r="12739" customFormat="true" ht="14.25"/>
    <row r="12740" customFormat="true" ht="14.25"/>
    <row r="12741" customFormat="true" ht="14.25"/>
    <row r="12742" customFormat="true" ht="14.25"/>
    <row r="12743" customFormat="true" ht="14.25"/>
    <row r="12744" customFormat="true" ht="14.25"/>
    <row r="12745" customFormat="true" ht="14.25"/>
    <row r="12746" customFormat="true" ht="14.25"/>
    <row r="12747" customFormat="true" ht="14.25"/>
    <row r="12748" customFormat="true" ht="14.25"/>
    <row r="12749" customFormat="true" ht="14.25"/>
    <row r="12750" customFormat="true" ht="14.25"/>
    <row r="12751" customFormat="true" ht="14.25"/>
    <row r="12752" customFormat="true" ht="14.25"/>
    <row r="12753" customFormat="true" ht="14.25"/>
    <row r="12754" customFormat="true" ht="14.25"/>
    <row r="12755" customFormat="true" ht="14.25"/>
    <row r="12756" customFormat="true" ht="14.25"/>
    <row r="12757" customFormat="true" ht="14.25"/>
    <row r="12758" customFormat="true" ht="14.25"/>
    <row r="12759" customFormat="true" ht="14.25"/>
    <row r="12760" customFormat="true" ht="14.25"/>
    <row r="12761" customFormat="true" ht="14.25"/>
    <row r="12762" customFormat="true" ht="14.25"/>
    <row r="12763" customFormat="true" ht="14.25"/>
    <row r="12764" customFormat="true" ht="14.25"/>
    <row r="12765" customFormat="true" ht="14.25"/>
    <row r="12766" customFormat="true" ht="14.25"/>
    <row r="12767" customFormat="true" ht="14.25"/>
    <row r="12768" customFormat="true" ht="14.25"/>
    <row r="12769" customFormat="true" ht="14.25"/>
    <row r="12770" customFormat="true" ht="14.25"/>
    <row r="12771" customFormat="true" ht="14.25"/>
    <row r="12772" customFormat="true" ht="14.25"/>
    <row r="12773" customFormat="true" ht="14.25"/>
    <row r="12774" customFormat="true" ht="14.25"/>
    <row r="12775" customFormat="true" ht="14.25"/>
    <row r="12776" customFormat="true" ht="14.25"/>
    <row r="12777" customFormat="true" ht="14.25"/>
    <row r="12778" customFormat="true" ht="14.25"/>
    <row r="12779" customFormat="true" ht="14.25"/>
    <row r="12780" customFormat="true" ht="14.25"/>
    <row r="12781" customFormat="true" ht="14.25"/>
    <row r="12782" customFormat="true" ht="14.25"/>
    <row r="12783" customFormat="true" ht="14.25"/>
    <row r="12784" customFormat="true" ht="14.25"/>
    <row r="12785" customFormat="true" ht="14.25"/>
    <row r="12786" customFormat="true" ht="14.25"/>
    <row r="12787" customFormat="true" ht="14.25"/>
    <row r="12788" customFormat="true" ht="14.25"/>
    <row r="12789" customFormat="true" ht="14.25"/>
    <row r="12790" customFormat="true" ht="14.25"/>
    <row r="12791" customFormat="true" ht="14.25"/>
    <row r="12792" customFormat="true" ht="14.25"/>
    <row r="12793" customFormat="true" ht="14.25"/>
    <row r="12794" customFormat="true" ht="14.25"/>
    <row r="12795" customFormat="true" ht="14.25"/>
    <row r="12796" customFormat="true" ht="14.25"/>
    <row r="12797" customFormat="true" ht="14.25"/>
    <row r="12798" customFormat="true" ht="14.25"/>
    <row r="12799" customFormat="true" ht="14.25"/>
    <row r="12800" customFormat="true" ht="14.25"/>
    <row r="12801" customFormat="true" ht="14.25"/>
    <row r="12802" customFormat="true" ht="14.25"/>
    <row r="12803" customFormat="true" ht="14.25"/>
    <row r="12804" customFormat="true" ht="14.25"/>
    <row r="12805" customFormat="true" ht="14.25"/>
    <row r="12806" customFormat="true" ht="14.25"/>
    <row r="12807" customFormat="true" ht="14.25"/>
    <row r="12808" customFormat="true" ht="14.25"/>
    <row r="12809" customFormat="true" ht="14.25"/>
    <row r="12810" customFormat="true" ht="14.25"/>
    <row r="12811" customFormat="true" ht="14.25"/>
    <row r="12812" customFormat="true" ht="14.25"/>
    <row r="12813" customFormat="true" ht="14.25"/>
    <row r="12814" customFormat="true" ht="14.25"/>
    <row r="12815" customFormat="true" ht="14.25"/>
    <row r="12816" customFormat="true" ht="14.25"/>
    <row r="12817" customFormat="true" ht="14.25"/>
    <row r="12818" customFormat="true" ht="14.25"/>
    <row r="12819" customFormat="true" ht="14.25"/>
    <row r="12820" customFormat="true" ht="14.25"/>
    <row r="12821" customFormat="true" ht="14.25"/>
    <row r="12822" customFormat="true" ht="14.25"/>
    <row r="12823" customFormat="true" ht="14.25"/>
    <row r="12824" customFormat="true" ht="14.25"/>
    <row r="12825" customFormat="true" ht="14.25"/>
    <row r="12826" customFormat="true" ht="14.25"/>
    <row r="12827" customFormat="true" ht="14.25"/>
    <row r="12828" customFormat="true" ht="14.25"/>
    <row r="12829" customFormat="true" ht="14.25"/>
    <row r="12830" customFormat="true" ht="14.25"/>
    <row r="12831" customFormat="true" ht="14.25"/>
    <row r="12832" customFormat="true" ht="14.25"/>
    <row r="12833" customFormat="true" ht="14.25"/>
    <row r="12834" customFormat="true" ht="14.25"/>
    <row r="12835" customFormat="true" ht="14.25"/>
    <row r="12836" customFormat="true" ht="14.25"/>
    <row r="12837" customFormat="true" ht="14.25"/>
    <row r="12838" customFormat="true" ht="14.25"/>
    <row r="12839" customFormat="true" ht="14.25"/>
    <row r="12840" customFormat="true" ht="14.25"/>
    <row r="12841" customFormat="true" ht="14.25"/>
    <row r="12842" customFormat="true" ht="14.25"/>
    <row r="12843" customFormat="true" ht="14.25"/>
    <row r="12844" customFormat="true" ht="14.25"/>
    <row r="12845" customFormat="true" ht="14.25"/>
    <row r="12846" customFormat="true" ht="14.25"/>
    <row r="12847" customFormat="true" ht="14.25"/>
    <row r="12848" customFormat="true" ht="14.25"/>
    <row r="12849" customFormat="true" ht="14.25"/>
    <row r="12850" customFormat="true" ht="14.25"/>
    <row r="12851" customFormat="true" ht="14.25"/>
    <row r="12852" customFormat="true" ht="14.25"/>
    <row r="12853" customFormat="true" ht="14.25"/>
    <row r="12854" customFormat="true" ht="14.25"/>
    <row r="12855" customFormat="true" ht="14.25"/>
    <row r="12856" customFormat="true" ht="14.25"/>
    <row r="12857" customFormat="true" ht="14.25"/>
    <row r="12858" customFormat="true" ht="14.25"/>
    <row r="12859" customFormat="true" ht="14.25"/>
    <row r="12860" customFormat="true" ht="14.25"/>
    <row r="12861" customFormat="true" ht="14.25"/>
    <row r="12862" customFormat="true" ht="14.25"/>
    <row r="12863" customFormat="true" ht="14.25"/>
    <row r="12864" customFormat="true" ht="14.25"/>
    <row r="12865" customFormat="true" ht="14.25"/>
    <row r="12866" customFormat="true" ht="14.25"/>
    <row r="12867" customFormat="true" ht="14.25"/>
    <row r="12868" customFormat="true" ht="14.25"/>
    <row r="12869" customFormat="true" ht="14.25"/>
    <row r="12870" customFormat="true" ht="14.25"/>
    <row r="12871" customFormat="true" ht="14.25"/>
    <row r="12872" customFormat="true" ht="14.25"/>
    <row r="12873" customFormat="true" ht="14.25"/>
    <row r="12874" customFormat="true" ht="14.25"/>
    <row r="12875" customFormat="true" ht="14.25"/>
    <row r="12876" customFormat="true" ht="14.25"/>
    <row r="12877" customFormat="true" ht="14.25"/>
    <row r="12878" customFormat="true" ht="14.25"/>
    <row r="12879" customFormat="true" ht="14.25"/>
    <row r="12880" customFormat="true" ht="14.25"/>
    <row r="12881" customFormat="true" ht="14.25"/>
    <row r="12882" customFormat="true" ht="14.25"/>
    <row r="12883" customFormat="true" ht="14.25"/>
    <row r="12884" customFormat="true" ht="14.25"/>
    <row r="12885" customFormat="true" ht="14.25"/>
    <row r="12886" customFormat="true" ht="14.25"/>
    <row r="12887" customFormat="true" ht="14.25"/>
    <row r="12888" customFormat="true" ht="14.25"/>
    <row r="12889" customFormat="true" ht="14.25"/>
    <row r="12890" customFormat="true" ht="14.25"/>
    <row r="12891" customFormat="true" ht="14.25"/>
    <row r="12892" customFormat="true" ht="14.25"/>
    <row r="12893" customFormat="true" ht="14.25"/>
    <row r="12894" customFormat="true" ht="14.25"/>
    <row r="12895" customFormat="true" ht="14.25"/>
    <row r="12896" customFormat="true" ht="14.25"/>
    <row r="12897" customFormat="true" ht="14.25"/>
    <row r="12898" customFormat="true" ht="14.25"/>
    <row r="12899" customFormat="true" ht="14.25"/>
    <row r="12900" customFormat="true" ht="14.25"/>
    <row r="12901" customFormat="true" ht="14.25"/>
    <row r="12902" customFormat="true" ht="14.25"/>
    <row r="12903" customFormat="true" ht="14.25"/>
    <row r="12904" customFormat="true" ht="14.25"/>
    <row r="12905" customFormat="true" ht="14.25"/>
    <row r="12906" customFormat="true" ht="14.25"/>
    <row r="12907" customFormat="true" ht="14.25"/>
    <row r="12908" customFormat="true" ht="14.25"/>
    <row r="12909" customFormat="true" ht="14.25"/>
    <row r="12910" customFormat="true" ht="14.25"/>
    <row r="12911" customFormat="true" ht="14.25"/>
    <row r="12912" customFormat="true" ht="14.25"/>
    <row r="12913" customFormat="true" ht="14.25"/>
    <row r="12914" customFormat="true" ht="14.25"/>
    <row r="12915" customFormat="true" ht="14.25"/>
    <row r="12916" customFormat="true" ht="14.25"/>
    <row r="12917" customFormat="true" ht="14.25"/>
    <row r="12918" customFormat="true" ht="14.25"/>
    <row r="12919" customFormat="true" ht="14.25"/>
    <row r="12920" customFormat="true" ht="14.25"/>
    <row r="12921" customFormat="true" ht="14.25"/>
    <row r="12922" customFormat="true" ht="14.25"/>
    <row r="12923" customFormat="true" ht="14.25"/>
    <row r="12924" customFormat="true" ht="14.25"/>
    <row r="12925" customFormat="true" ht="14.25"/>
    <row r="12926" customFormat="true" ht="14.25"/>
    <row r="12927" customFormat="true" ht="14.25"/>
    <row r="12928" customFormat="true" ht="14.25"/>
    <row r="12929" customFormat="true" ht="14.25"/>
    <row r="12930" customFormat="true" ht="14.25"/>
    <row r="12931" customFormat="true" ht="14.25"/>
    <row r="12932" customFormat="true" ht="14.25"/>
    <row r="12933" customFormat="true" ht="14.25"/>
    <row r="12934" customFormat="true" ht="14.25"/>
    <row r="12935" customFormat="true" ht="14.25"/>
    <row r="12936" customFormat="true" ht="14.25"/>
    <row r="12937" customFormat="true" ht="14.25"/>
    <row r="12938" customFormat="true" ht="14.25"/>
    <row r="12939" customFormat="true" ht="14.25"/>
    <row r="12940" customFormat="true" ht="14.25"/>
    <row r="12941" customFormat="true" ht="14.25"/>
    <row r="12942" customFormat="true" ht="14.25"/>
    <row r="12943" customFormat="true" ht="14.25"/>
    <row r="12944" customFormat="true" ht="14.25"/>
    <row r="12945" customFormat="true" ht="14.25"/>
    <row r="12946" customFormat="true" ht="14.25"/>
    <row r="12947" customFormat="true" ht="14.25"/>
    <row r="12948" customFormat="true" ht="14.25"/>
    <row r="12949" customFormat="true" ht="14.25"/>
    <row r="12950" customFormat="true" ht="14.25"/>
    <row r="12951" customFormat="true" ht="14.25"/>
    <row r="12952" customFormat="true" ht="14.25"/>
    <row r="12953" customFormat="true" ht="14.25"/>
    <row r="12954" customFormat="true" ht="14.25"/>
    <row r="12955" customFormat="true" ht="14.25"/>
    <row r="12956" customFormat="true" ht="14.25"/>
    <row r="12957" customFormat="true" ht="14.25"/>
    <row r="12958" customFormat="true" ht="14.25"/>
    <row r="12959" customFormat="true" ht="14.25"/>
    <row r="12960" customFormat="true" ht="14.25"/>
    <row r="12961" customFormat="true" ht="14.25"/>
    <row r="12962" customFormat="true" ht="14.25"/>
    <row r="12963" customFormat="true" ht="14.25"/>
    <row r="12964" customFormat="true" ht="14.25"/>
    <row r="12965" customFormat="true" ht="14.25"/>
    <row r="12966" customFormat="true" ht="14.25"/>
    <row r="12967" customFormat="true" ht="14.25"/>
    <row r="12968" customFormat="true" ht="14.25"/>
    <row r="12969" customFormat="true" ht="14.25"/>
    <row r="12970" customFormat="true" ht="14.25"/>
    <row r="12971" customFormat="true" ht="14.25"/>
    <row r="12972" customFormat="true" ht="14.25"/>
    <row r="12973" customFormat="true" ht="14.25"/>
    <row r="12974" customFormat="true" ht="14.25"/>
    <row r="12975" customFormat="true" ht="14.25"/>
    <row r="12976" customFormat="true" ht="14.25"/>
    <row r="12977" customFormat="true" ht="14.25"/>
    <row r="12978" customFormat="true" ht="14.25"/>
    <row r="12979" customFormat="true" ht="14.25"/>
    <row r="12980" customFormat="true" ht="14.25"/>
    <row r="12981" customFormat="true" ht="14.25"/>
    <row r="12982" customFormat="true" ht="14.25"/>
    <row r="12983" customFormat="true" ht="14.25"/>
    <row r="12984" customFormat="true" ht="14.25"/>
    <row r="12985" customFormat="true" ht="14.25"/>
    <row r="12986" customFormat="true" ht="14.25"/>
    <row r="12987" customFormat="true" ht="14.25"/>
    <row r="12988" customFormat="true" ht="14.25"/>
    <row r="12989" customFormat="true" ht="14.25"/>
    <row r="12990" customFormat="true" ht="14.25"/>
    <row r="12991" customFormat="true" ht="14.25"/>
    <row r="12992" customFormat="true" ht="14.25"/>
    <row r="12993" customFormat="true" ht="14.25"/>
    <row r="12994" customFormat="true" ht="14.25"/>
    <row r="12995" customFormat="true" ht="14.25"/>
    <row r="12996" customFormat="true" ht="14.25"/>
    <row r="12997" customFormat="true" ht="14.25"/>
    <row r="12998" customFormat="true" ht="14.25"/>
    <row r="12999" customFormat="true" ht="14.25"/>
    <row r="13000" customFormat="true" ht="14.25"/>
    <row r="13001" customFormat="true" ht="14.25"/>
    <row r="13002" customFormat="true" ht="14.25"/>
    <row r="13003" customFormat="true" ht="14.25"/>
    <row r="13004" customFormat="true" ht="14.25"/>
    <row r="13005" customFormat="true" ht="14.25"/>
    <row r="13006" customFormat="true" ht="14.25"/>
    <row r="13007" customFormat="true" ht="14.25"/>
    <row r="13008" customFormat="true" ht="14.25"/>
    <row r="13009" customFormat="true" ht="14.25"/>
    <row r="13010" customFormat="true" ht="14.25"/>
    <row r="13011" customFormat="true" ht="14.25"/>
    <row r="13012" customFormat="true" ht="14.25"/>
    <row r="13013" customFormat="true" ht="14.25"/>
    <row r="13014" customFormat="true" ht="14.25"/>
    <row r="13015" customFormat="true" ht="14.25"/>
    <row r="13016" customFormat="true" ht="14.25"/>
    <row r="13017" customFormat="true" ht="14.25"/>
    <row r="13018" customFormat="true" ht="14.25"/>
    <row r="13019" customFormat="true" ht="14.25"/>
    <row r="13020" customFormat="true" ht="14.25"/>
    <row r="13021" customFormat="true" ht="14.25"/>
    <row r="13022" customFormat="true" ht="14.25"/>
    <row r="13023" customFormat="true" ht="14.25"/>
    <row r="13024" customFormat="true" ht="14.25"/>
    <row r="13025" customFormat="true" ht="14.25"/>
    <row r="13026" customFormat="true" ht="14.25"/>
    <row r="13027" customFormat="true" ht="14.25"/>
    <row r="13028" customFormat="true" ht="14.25"/>
    <row r="13029" customFormat="true" ht="14.25"/>
    <row r="13030" customFormat="true" ht="14.25"/>
    <row r="13031" customFormat="true" ht="14.25"/>
    <row r="13032" customFormat="true" ht="14.25"/>
    <row r="13033" customFormat="true" ht="14.25"/>
    <row r="13034" customFormat="true" ht="14.25"/>
    <row r="13035" customFormat="true" ht="14.25"/>
    <row r="13036" customFormat="true" ht="14.25"/>
    <row r="13037" customFormat="true" ht="14.25"/>
    <row r="13038" customFormat="true" ht="14.25"/>
    <row r="13039" customFormat="true" ht="14.25"/>
    <row r="13040" customFormat="true" ht="14.25"/>
    <row r="13041" customFormat="true" ht="14.25"/>
    <row r="13042" customFormat="true" ht="14.25"/>
    <row r="13043" customFormat="true" ht="14.25"/>
    <row r="13044" customFormat="true" ht="14.25"/>
    <row r="13045" customFormat="true" ht="14.25"/>
    <row r="13046" customFormat="true" ht="14.25"/>
    <row r="13047" customFormat="true" ht="14.25"/>
    <row r="13048" customFormat="true" ht="14.25"/>
    <row r="13049" customFormat="true" ht="14.25"/>
    <row r="13050" customFormat="true" ht="14.25"/>
    <row r="13051" customFormat="true" ht="14.25"/>
    <row r="13052" customFormat="true" ht="14.25"/>
    <row r="13053" customFormat="true" ht="14.25"/>
    <row r="13054" customFormat="true" ht="14.25"/>
    <row r="13055" customFormat="true" ht="14.25"/>
    <row r="13056" customFormat="true" ht="14.25"/>
    <row r="13057" customFormat="true" ht="14.25"/>
    <row r="13058" customFormat="true" ht="14.25"/>
    <row r="13059" customFormat="true" ht="14.25"/>
    <row r="13060" customFormat="true" ht="14.25"/>
    <row r="13061" customFormat="true" ht="14.25"/>
    <row r="13062" customFormat="true" ht="14.25"/>
    <row r="13063" customFormat="true" ht="14.25"/>
    <row r="13064" customFormat="true" ht="14.25"/>
    <row r="13065" customFormat="true" ht="14.25"/>
    <row r="13066" customFormat="true" ht="14.25"/>
    <row r="13067" customFormat="true" ht="14.25"/>
    <row r="13068" customFormat="true" ht="14.25"/>
    <row r="13069" customFormat="true" ht="14.25"/>
    <row r="13070" customFormat="true" ht="14.25"/>
    <row r="13071" customFormat="true" ht="14.25"/>
    <row r="13072" customFormat="true" ht="14.25"/>
    <row r="13073" customFormat="true" ht="14.25"/>
    <row r="13074" customFormat="true" ht="14.25"/>
    <row r="13075" customFormat="true" ht="14.25"/>
    <row r="13076" customFormat="true" ht="14.25"/>
    <row r="13077" customFormat="true" ht="14.25"/>
    <row r="13078" customFormat="true" ht="14.25"/>
    <row r="13079" customFormat="true" ht="14.25"/>
    <row r="13080" customFormat="true" ht="14.25"/>
    <row r="13081" customFormat="true" ht="14.25"/>
    <row r="13082" customFormat="true" ht="14.25"/>
    <row r="13083" customFormat="true" ht="14.25"/>
    <row r="13084" customFormat="true" ht="14.25"/>
    <row r="13085" customFormat="true" ht="14.25"/>
    <row r="13086" customFormat="true" ht="14.25"/>
    <row r="13087" customFormat="true" ht="14.25"/>
    <row r="13088" customFormat="true" ht="14.25"/>
    <row r="13089" customFormat="true" ht="14.25"/>
    <row r="13090" customFormat="true" ht="14.25"/>
    <row r="13091" customFormat="true" ht="14.25"/>
    <row r="13092" customFormat="true" ht="14.25"/>
    <row r="13093" customFormat="true" ht="14.25"/>
    <row r="13094" customFormat="true" ht="14.25"/>
    <row r="13095" customFormat="true" ht="14.25"/>
    <row r="13096" customFormat="true" ht="14.25"/>
    <row r="13097" customFormat="true" ht="14.25"/>
    <row r="13098" customFormat="true" ht="14.25"/>
    <row r="13099" customFormat="true" ht="14.25"/>
    <row r="13100" customFormat="true" ht="14.25"/>
    <row r="13101" customFormat="true" ht="14.25"/>
    <row r="13102" customFormat="true" ht="14.25"/>
    <row r="13103" customFormat="true" ht="14.25"/>
    <row r="13104" customFormat="true" ht="14.25"/>
    <row r="13105" customFormat="true" ht="14.25"/>
    <row r="13106" customFormat="true" ht="14.25"/>
    <row r="13107" customFormat="true" ht="14.25"/>
    <row r="13108" customFormat="true" ht="14.25"/>
    <row r="13109" customFormat="true" ht="14.25"/>
    <row r="13110" customFormat="true" ht="14.25"/>
    <row r="13111" customFormat="true" ht="14.25"/>
    <row r="13112" customFormat="true" ht="14.25"/>
    <row r="13113" customFormat="true" ht="14.25"/>
    <row r="13114" customFormat="true" ht="14.25"/>
    <row r="13115" customFormat="true" ht="14.25"/>
    <row r="13116" customFormat="true" ht="14.25"/>
    <row r="13117" customFormat="true" ht="14.25"/>
    <row r="13118" customFormat="true" ht="14.25"/>
    <row r="13119" customFormat="true" ht="14.25"/>
    <row r="13120" customFormat="true" ht="14.25"/>
    <row r="13121" customFormat="true" ht="14.25"/>
    <row r="13122" customFormat="true" ht="14.25"/>
    <row r="13123" customFormat="true" ht="14.25"/>
    <row r="13124" customFormat="true" ht="14.25"/>
    <row r="13125" customFormat="true" ht="14.25"/>
    <row r="13126" customFormat="true" ht="14.25"/>
    <row r="13127" customFormat="true" ht="14.25"/>
    <row r="13128" customFormat="true" ht="14.25"/>
    <row r="13129" customFormat="true" ht="14.25"/>
    <row r="13130" customFormat="true" ht="14.25"/>
    <row r="13131" customFormat="true" ht="14.25"/>
    <row r="13132" customFormat="true" ht="14.25"/>
    <row r="13133" customFormat="true" ht="14.25"/>
    <row r="13134" customFormat="true" ht="14.25"/>
    <row r="13135" customFormat="true" ht="14.25"/>
    <row r="13136" customFormat="true" ht="14.25"/>
    <row r="13137" customFormat="true" ht="14.25"/>
    <row r="13138" customFormat="true" ht="14.25"/>
    <row r="13139" customFormat="true" ht="14.25"/>
    <row r="13140" customFormat="true" ht="14.25"/>
    <row r="13141" customFormat="true" ht="14.25"/>
    <row r="13142" customFormat="true" ht="14.25"/>
    <row r="13143" customFormat="true" ht="14.25"/>
    <row r="13144" customFormat="true" ht="14.25"/>
    <row r="13145" customFormat="true" ht="14.25"/>
    <row r="13146" customFormat="true" ht="14.25"/>
    <row r="13147" customFormat="true" ht="14.25"/>
    <row r="13148" customFormat="true" ht="14.25"/>
    <row r="13149" customFormat="true" ht="14.25"/>
    <row r="13150" customFormat="true" ht="14.25"/>
    <row r="13151" customFormat="true" ht="14.25"/>
    <row r="13152" customFormat="true" ht="14.25"/>
    <row r="13153" customFormat="true" ht="14.25"/>
    <row r="13154" customFormat="true" ht="14.25"/>
    <row r="13155" customFormat="true" ht="14.25"/>
    <row r="13156" customFormat="true" ht="14.25"/>
    <row r="13157" customFormat="true" ht="14.25"/>
    <row r="13158" customFormat="true" ht="14.25"/>
    <row r="13159" customFormat="true" ht="14.25"/>
    <row r="13160" customFormat="true" ht="14.25"/>
    <row r="13161" customFormat="true" ht="14.25"/>
    <row r="13162" customFormat="true" ht="14.25"/>
    <row r="13163" customFormat="true" ht="14.25"/>
    <row r="13164" customFormat="true" ht="14.25"/>
    <row r="13165" customFormat="true" ht="14.25"/>
    <row r="13166" customFormat="true" ht="14.25"/>
    <row r="13167" customFormat="true" ht="14.25"/>
    <row r="13168" customFormat="true" ht="14.25"/>
    <row r="13169" customFormat="true" ht="14.25"/>
    <row r="13170" customFormat="true" ht="14.25"/>
    <row r="13171" customFormat="true" ht="14.25"/>
    <row r="13172" customFormat="true" ht="14.25"/>
    <row r="13173" customFormat="true" ht="14.25"/>
    <row r="13174" customFormat="true" ht="14.25"/>
    <row r="13175" customFormat="true" ht="14.25"/>
    <row r="13176" customFormat="true" ht="14.25"/>
    <row r="13177" customFormat="true" ht="14.25"/>
    <row r="13178" customFormat="true" ht="14.25"/>
    <row r="13179" customFormat="true" ht="14.25"/>
    <row r="13180" customFormat="true" ht="14.25"/>
    <row r="13181" customFormat="true" ht="14.25"/>
    <row r="13182" customFormat="true" ht="14.25"/>
    <row r="13183" customFormat="true" ht="14.25"/>
    <row r="13184" customFormat="true" ht="14.25"/>
    <row r="13185" customFormat="true" ht="14.25"/>
    <row r="13186" customFormat="true" ht="14.25"/>
    <row r="13187" customFormat="true" ht="14.25"/>
    <row r="13188" customFormat="true" ht="14.25"/>
    <row r="13189" customFormat="true" ht="14.25"/>
    <row r="13190" customFormat="true" ht="14.25"/>
    <row r="13191" customFormat="true" ht="14.25"/>
    <row r="13192" customFormat="true" ht="14.25"/>
    <row r="13193" customFormat="true" ht="14.25"/>
    <row r="13194" customFormat="true" ht="14.25"/>
    <row r="13195" customFormat="true" ht="14.25"/>
    <row r="13196" customFormat="true" ht="14.25"/>
    <row r="13197" customFormat="true" ht="14.25"/>
    <row r="13198" customFormat="true" ht="14.25"/>
    <row r="13199" customFormat="true" ht="14.25"/>
    <row r="13200" customFormat="true" ht="14.25"/>
    <row r="13201" customFormat="true" ht="14.25"/>
    <row r="13202" customFormat="true" ht="14.25"/>
    <row r="13203" customFormat="true" ht="14.25"/>
    <row r="13204" customFormat="true" ht="14.25"/>
    <row r="13205" customFormat="true" ht="14.25"/>
    <row r="13206" customFormat="true" ht="14.25"/>
    <row r="13207" customFormat="true" ht="14.25"/>
    <row r="13208" customFormat="true" ht="14.25"/>
    <row r="13209" customFormat="true" ht="14.25"/>
    <row r="13210" customFormat="true" ht="14.25"/>
    <row r="13211" customFormat="true" ht="14.25"/>
    <row r="13212" customFormat="true" ht="14.25"/>
    <row r="13213" customFormat="true" ht="14.25"/>
    <row r="13214" customFormat="true" ht="14.25"/>
    <row r="13215" customFormat="true" ht="14.25"/>
    <row r="13216" customFormat="true" ht="14.25"/>
    <row r="13217" customFormat="true" ht="14.25"/>
    <row r="13218" customFormat="true" ht="14.25"/>
    <row r="13219" customFormat="true" ht="14.25"/>
    <row r="13220" customFormat="true" ht="14.25"/>
    <row r="13221" customFormat="true" ht="14.25"/>
    <row r="13222" customFormat="true" ht="14.25"/>
    <row r="13223" customFormat="true" ht="14.25"/>
    <row r="13224" customFormat="true" ht="14.25"/>
    <row r="13225" customFormat="true" ht="14.25"/>
    <row r="13226" customFormat="true" ht="14.25"/>
    <row r="13227" customFormat="true" ht="14.25"/>
    <row r="13228" customFormat="true" ht="14.25"/>
    <row r="13229" customFormat="true" ht="14.25"/>
    <row r="13230" customFormat="true" ht="14.25"/>
    <row r="13231" customFormat="true" ht="14.25"/>
    <row r="13232" customFormat="true" ht="14.25"/>
    <row r="13233" customFormat="true" ht="14.25"/>
    <row r="13234" customFormat="true" ht="14.25"/>
    <row r="13235" customFormat="true" ht="14.25"/>
    <row r="13236" customFormat="true" ht="14.25"/>
    <row r="13237" customFormat="true" ht="14.25"/>
    <row r="13238" customFormat="true" ht="14.25"/>
    <row r="13239" customFormat="true" ht="14.25"/>
    <row r="13240" customFormat="true" ht="14.25"/>
    <row r="13241" customFormat="true" ht="14.25"/>
    <row r="13242" customFormat="true" ht="14.25"/>
    <row r="13243" customFormat="true" ht="14.25"/>
    <row r="13244" customFormat="true" ht="14.25"/>
    <row r="13245" customFormat="true" ht="14.25"/>
    <row r="13246" customFormat="true" ht="14.25"/>
    <row r="13247" customFormat="true" ht="14.25"/>
    <row r="13248" customFormat="true" ht="14.25"/>
    <row r="13249" customFormat="true" ht="14.25"/>
    <row r="13250" customFormat="true" ht="14.25"/>
    <row r="13251" customFormat="true" ht="14.25"/>
    <row r="13252" customFormat="true" ht="14.25"/>
    <row r="13253" customFormat="true" ht="14.25"/>
    <row r="13254" customFormat="true" ht="14.25"/>
    <row r="13255" customFormat="true" ht="14.25"/>
    <row r="13256" customFormat="true" ht="14.25"/>
    <row r="13257" customFormat="true" ht="14.25"/>
    <row r="13258" customFormat="true" ht="14.25"/>
    <row r="13259" customFormat="true" ht="14.25"/>
    <row r="13260" customFormat="true" ht="14.25"/>
    <row r="13261" customFormat="true" ht="14.25"/>
    <row r="13262" customFormat="true" ht="14.25"/>
    <row r="13263" customFormat="true" ht="14.25"/>
    <row r="13264" customFormat="true" ht="14.25"/>
    <row r="13265" customFormat="true" ht="14.25"/>
    <row r="13266" customFormat="true" ht="14.25"/>
    <row r="13267" customFormat="true" ht="14.25"/>
    <row r="13268" customFormat="true" ht="14.25"/>
    <row r="13269" customFormat="true" ht="14.25"/>
    <row r="13270" customFormat="true" ht="14.25"/>
    <row r="13271" customFormat="true" ht="14.25"/>
    <row r="13272" customFormat="true" ht="14.25"/>
    <row r="13273" customFormat="true" ht="14.25"/>
    <row r="13274" customFormat="true" ht="14.25"/>
    <row r="13275" customFormat="true" ht="14.25"/>
    <row r="13276" customFormat="true" ht="14.25"/>
    <row r="13277" customFormat="true" ht="14.25"/>
    <row r="13278" customFormat="true" ht="14.25"/>
    <row r="13279" customFormat="true" ht="14.25"/>
    <row r="13280" customFormat="true" ht="14.25"/>
    <row r="13281" customFormat="true" ht="14.25"/>
    <row r="13282" customFormat="true" ht="14.25"/>
    <row r="13283" customFormat="true" ht="14.25"/>
    <row r="13284" customFormat="true" ht="14.25"/>
    <row r="13285" customFormat="true" ht="14.25"/>
    <row r="13286" customFormat="true" ht="14.25"/>
    <row r="13287" customFormat="true" ht="14.25"/>
    <row r="13288" customFormat="true" ht="14.25"/>
    <row r="13289" customFormat="true" ht="14.25"/>
    <row r="13290" customFormat="true" ht="14.25"/>
    <row r="13291" customFormat="true" ht="14.25"/>
    <row r="13292" customFormat="true" ht="14.25"/>
    <row r="13293" customFormat="true" ht="14.25"/>
    <row r="13294" customFormat="true" ht="14.25"/>
    <row r="13295" customFormat="true" ht="14.25"/>
    <row r="13296" customFormat="true" ht="14.25"/>
    <row r="13297" customFormat="true" ht="14.25"/>
    <row r="13298" customFormat="true" ht="14.25"/>
    <row r="13299" customFormat="true" ht="14.25"/>
    <row r="13300" customFormat="true" ht="14.25"/>
    <row r="13301" customFormat="true" ht="14.25"/>
    <row r="13302" customFormat="true" ht="14.25"/>
    <row r="13303" customFormat="true" ht="14.25"/>
    <row r="13304" customFormat="true" ht="14.25"/>
    <row r="13305" customFormat="true" ht="14.25"/>
    <row r="13306" customFormat="true" ht="14.25"/>
    <row r="13307" customFormat="true" ht="14.25"/>
    <row r="13308" customFormat="true" ht="14.25"/>
    <row r="13309" customFormat="true" ht="14.25"/>
    <row r="13310" customFormat="true" ht="14.25"/>
    <row r="13311" customFormat="true" ht="14.25"/>
    <row r="13312" customFormat="true" ht="14.25"/>
    <row r="13313" customFormat="true" ht="14.25"/>
    <row r="13314" customFormat="true" ht="14.25"/>
    <row r="13315" customFormat="true" ht="14.25"/>
    <row r="13316" customFormat="true" ht="14.25"/>
    <row r="13317" customFormat="true" ht="14.25"/>
    <row r="13318" customFormat="true" ht="14.25"/>
    <row r="13319" customFormat="true" ht="14.25"/>
    <row r="13320" customFormat="true" ht="14.25"/>
    <row r="13321" customFormat="true" ht="14.25"/>
    <row r="13322" customFormat="true" ht="14.25"/>
    <row r="13323" customFormat="true" ht="14.25"/>
    <row r="13324" customFormat="true" ht="14.25"/>
    <row r="13325" customFormat="true" ht="14.25"/>
    <row r="13326" customFormat="true" ht="14.25"/>
    <row r="13327" customFormat="true" ht="14.25"/>
    <row r="13328" customFormat="true" ht="14.25"/>
    <row r="13329" customFormat="true" ht="14.25"/>
    <row r="13330" customFormat="true" ht="14.25"/>
    <row r="13331" customFormat="true" ht="14.25"/>
    <row r="13332" customFormat="true" ht="14.25"/>
    <row r="13333" customFormat="true" ht="14.25"/>
    <row r="13334" customFormat="true" ht="14.25"/>
    <row r="13335" customFormat="true" ht="14.25"/>
    <row r="13336" customFormat="true" ht="14.25"/>
    <row r="13337" customFormat="true" ht="14.25"/>
    <row r="13338" customFormat="true" ht="14.25"/>
    <row r="13339" customFormat="true" ht="14.25"/>
    <row r="13340" customFormat="true" ht="14.25"/>
    <row r="13341" customFormat="true" ht="14.25"/>
    <row r="13342" customFormat="true" ht="14.25"/>
    <row r="13343" customFormat="true" ht="14.25"/>
    <row r="13344" customFormat="true" ht="14.25"/>
    <row r="13345" customFormat="true" ht="14.25"/>
    <row r="13346" customFormat="true" ht="14.25"/>
    <row r="13347" customFormat="true" ht="14.25"/>
    <row r="13348" customFormat="true" ht="14.25"/>
    <row r="13349" customFormat="true" ht="14.25"/>
    <row r="13350" customFormat="true" ht="14.25"/>
    <row r="13351" customFormat="true" ht="14.25"/>
    <row r="13352" customFormat="true" ht="14.25"/>
    <row r="13353" customFormat="true" ht="14.25"/>
    <row r="13354" customFormat="true" ht="14.25"/>
    <row r="13355" customFormat="true" ht="14.25"/>
    <row r="13356" customFormat="true" ht="14.25"/>
    <row r="13357" customFormat="true" ht="14.25"/>
    <row r="13358" customFormat="true" ht="14.25"/>
    <row r="13359" customFormat="true" ht="14.25"/>
    <row r="13360" customFormat="true" ht="14.25"/>
    <row r="13361" customFormat="true" ht="14.25"/>
    <row r="13362" customFormat="true" ht="14.25"/>
    <row r="13363" customFormat="true" ht="14.25"/>
    <row r="13364" customFormat="true" ht="14.25"/>
    <row r="13365" customFormat="true" ht="14.25"/>
    <row r="13366" customFormat="true" ht="14.25"/>
    <row r="13367" customFormat="true" ht="14.25"/>
    <row r="13368" customFormat="true" ht="14.25"/>
    <row r="13369" customFormat="true" ht="14.25"/>
    <row r="13370" customFormat="true" ht="14.25"/>
    <row r="13371" customFormat="true" ht="14.25"/>
    <row r="13372" customFormat="true" ht="14.25"/>
    <row r="13373" customFormat="true" ht="14.25"/>
    <row r="13374" customFormat="true" ht="14.25"/>
    <row r="13375" customFormat="true" ht="14.25"/>
    <row r="13376" customFormat="true" ht="14.25"/>
    <row r="13377" customFormat="true" ht="14.25"/>
    <row r="13378" customFormat="true" ht="14.25"/>
    <row r="13379" customFormat="true" ht="14.25"/>
    <row r="13380" customFormat="true" ht="14.25"/>
    <row r="13381" customFormat="true" ht="14.25"/>
    <row r="13382" customFormat="true" ht="14.25"/>
    <row r="13383" customFormat="true" ht="14.25"/>
    <row r="13384" customFormat="true" ht="14.25"/>
    <row r="13385" customFormat="true" ht="14.25"/>
    <row r="13386" customFormat="true" ht="14.25"/>
    <row r="13387" customFormat="true" ht="14.25"/>
    <row r="13388" customFormat="true" ht="14.25"/>
    <row r="13389" customFormat="true" ht="14.25"/>
    <row r="13390" customFormat="true" ht="14.25"/>
    <row r="13391" customFormat="true" ht="14.25"/>
    <row r="13392" customFormat="true" ht="14.25"/>
    <row r="13393" customFormat="true" ht="14.25"/>
    <row r="13394" customFormat="true" ht="14.25"/>
    <row r="13395" customFormat="true" ht="14.25"/>
    <row r="13396" customFormat="true" ht="14.25"/>
    <row r="13397" customFormat="true" ht="14.25"/>
    <row r="13398" customFormat="true" ht="14.25"/>
    <row r="13399" customFormat="true" ht="14.25"/>
    <row r="13400" customFormat="true" ht="14.25"/>
    <row r="13401" customFormat="true" ht="14.25"/>
    <row r="13402" customFormat="true" ht="14.25"/>
    <row r="13403" customFormat="true" ht="14.25"/>
    <row r="13404" customFormat="true" ht="14.25"/>
    <row r="13405" customFormat="true" ht="14.25"/>
    <row r="13406" customFormat="true" ht="14.25"/>
    <row r="13407" customFormat="true" ht="14.25"/>
    <row r="13408" customFormat="true" ht="14.25"/>
    <row r="13409" customFormat="true" ht="14.25"/>
    <row r="13410" customFormat="true" ht="14.25"/>
    <row r="13411" customFormat="true" ht="14.25"/>
    <row r="13412" customFormat="true" ht="14.25"/>
    <row r="13413" customFormat="true" ht="14.25"/>
    <row r="13414" customFormat="true" ht="14.25"/>
    <row r="13415" customFormat="true" ht="14.25"/>
    <row r="13416" customFormat="true" ht="14.25"/>
    <row r="13417" customFormat="true" ht="14.25"/>
    <row r="13418" customFormat="true" ht="14.25"/>
    <row r="13419" customFormat="true" ht="14.25"/>
    <row r="13420" customFormat="true" ht="14.25"/>
    <row r="13421" customFormat="true" ht="14.25"/>
    <row r="13422" customFormat="true" ht="14.25"/>
    <row r="13423" customFormat="true" ht="14.25"/>
    <row r="13424" customFormat="true" ht="14.25"/>
    <row r="13425" customFormat="true" ht="14.25"/>
    <row r="13426" customFormat="true" ht="14.25"/>
    <row r="13427" customFormat="true" ht="14.25"/>
    <row r="13428" customFormat="true" ht="14.25"/>
    <row r="13429" customFormat="true" ht="14.25"/>
    <row r="13430" customFormat="true" ht="14.25"/>
    <row r="13431" customFormat="true" ht="14.25"/>
    <row r="13432" customFormat="true" ht="14.25"/>
    <row r="13433" customFormat="true" ht="14.25"/>
    <row r="13434" customFormat="true" ht="14.25"/>
    <row r="13435" customFormat="true" ht="14.25"/>
    <row r="13436" customFormat="true" ht="14.25"/>
    <row r="13437" customFormat="true" ht="14.25"/>
    <row r="13438" customFormat="true" ht="14.25"/>
    <row r="13439" customFormat="true" ht="14.25"/>
    <row r="13440" customFormat="true" ht="14.25"/>
    <row r="13441" customFormat="true" ht="14.25"/>
    <row r="13442" customFormat="true" ht="14.25"/>
    <row r="13443" customFormat="true" ht="14.25"/>
    <row r="13444" customFormat="true" ht="14.25"/>
    <row r="13445" customFormat="true" ht="14.25"/>
    <row r="13446" customFormat="true" ht="14.25"/>
    <row r="13447" customFormat="true" ht="14.25"/>
    <row r="13448" customFormat="true" ht="14.25"/>
    <row r="13449" customFormat="true" ht="14.25"/>
    <row r="13450" customFormat="true" ht="14.25"/>
    <row r="13451" customFormat="true" ht="14.25"/>
    <row r="13452" customFormat="true" ht="14.25"/>
    <row r="13453" customFormat="true" ht="14.25"/>
    <row r="13454" customFormat="true" ht="14.25"/>
    <row r="13455" customFormat="true" ht="14.25"/>
    <row r="13456" customFormat="true" ht="14.25"/>
    <row r="13457" customFormat="true" ht="14.25"/>
    <row r="13458" customFormat="true" ht="14.25"/>
    <row r="13459" customFormat="true" ht="14.25"/>
    <row r="13460" customFormat="true" ht="14.25"/>
    <row r="13461" customFormat="true" ht="14.25"/>
    <row r="13462" customFormat="true" ht="14.25"/>
    <row r="13463" customFormat="true" ht="14.25"/>
    <row r="13464" customFormat="true" ht="14.25"/>
    <row r="13465" customFormat="true" ht="14.25"/>
    <row r="13466" customFormat="true" ht="14.25"/>
    <row r="13467" customFormat="true" ht="14.25"/>
    <row r="13468" customFormat="true" ht="14.25"/>
    <row r="13469" customFormat="true" ht="14.25"/>
    <row r="13470" customFormat="true" ht="14.25"/>
    <row r="13471" customFormat="true" ht="14.25"/>
    <row r="13472" customFormat="true" ht="14.25"/>
    <row r="13473" customFormat="true" ht="14.25"/>
    <row r="13474" customFormat="true" ht="14.25"/>
    <row r="13475" customFormat="true" ht="14.25"/>
    <row r="13476" customFormat="true" ht="14.25"/>
    <row r="13477" customFormat="true" ht="14.25"/>
    <row r="13478" customFormat="true" ht="14.25"/>
    <row r="13479" customFormat="true" ht="14.25"/>
    <row r="13480" customFormat="true" ht="14.25"/>
    <row r="13481" customFormat="true" ht="14.25"/>
    <row r="13482" customFormat="true" ht="14.25"/>
    <row r="13483" customFormat="true" ht="14.25"/>
    <row r="13484" customFormat="true" ht="14.25"/>
    <row r="13485" customFormat="true" ht="14.25"/>
    <row r="13486" customFormat="true" ht="14.25"/>
    <row r="13487" customFormat="true" ht="14.25"/>
    <row r="13488" customFormat="true" ht="14.25"/>
    <row r="13489" customFormat="true" ht="14.25"/>
    <row r="13490" customFormat="true" ht="14.25"/>
    <row r="13491" customFormat="true" ht="14.25"/>
    <row r="13492" customFormat="true" ht="14.25"/>
    <row r="13493" customFormat="true" ht="14.25"/>
    <row r="13494" customFormat="true" ht="14.25"/>
    <row r="13495" customFormat="true" ht="14.25"/>
    <row r="13496" customFormat="true" ht="14.25"/>
    <row r="13497" customFormat="true" ht="14.25"/>
    <row r="13498" customFormat="true" ht="14.25"/>
    <row r="13499" customFormat="true" ht="14.25"/>
    <row r="13500" customFormat="true" ht="14.25"/>
    <row r="13501" customFormat="true" ht="14.25"/>
    <row r="13502" customFormat="true" ht="14.25"/>
    <row r="13503" customFormat="true" ht="14.25"/>
    <row r="13504" customFormat="true" ht="14.25"/>
    <row r="13505" customFormat="true" ht="14.25"/>
    <row r="13506" customFormat="true" ht="14.25"/>
    <row r="13507" customFormat="true" ht="14.25"/>
    <row r="13508" customFormat="true" ht="14.25"/>
    <row r="13509" customFormat="true" ht="14.25"/>
    <row r="13510" customFormat="true" ht="14.25"/>
    <row r="13511" customFormat="true" ht="14.25"/>
    <row r="13512" customFormat="true" ht="14.25"/>
    <row r="13513" customFormat="true" ht="14.25"/>
    <row r="13514" customFormat="true" ht="14.25"/>
    <row r="13515" customFormat="true" ht="14.25"/>
    <row r="13516" customFormat="true" ht="14.25"/>
    <row r="13517" customFormat="true" ht="14.25"/>
    <row r="13518" customFormat="true" ht="14.25"/>
    <row r="13519" customFormat="true" ht="14.25"/>
    <row r="13520" customFormat="true" ht="14.25"/>
    <row r="13521" customFormat="true" ht="14.25"/>
    <row r="13522" customFormat="true" ht="14.25"/>
    <row r="13523" customFormat="true" ht="14.25"/>
    <row r="13524" customFormat="true" ht="14.25"/>
    <row r="13525" customFormat="true" ht="14.25"/>
    <row r="13526" customFormat="true" ht="14.25"/>
    <row r="13527" customFormat="true" ht="14.25"/>
    <row r="13528" customFormat="true" ht="14.25"/>
    <row r="13529" customFormat="true" ht="14.25"/>
    <row r="13530" customFormat="true" ht="14.25"/>
    <row r="13531" customFormat="true" ht="14.25"/>
    <row r="13532" customFormat="true" ht="14.25"/>
    <row r="13533" customFormat="true" ht="14.25"/>
    <row r="13534" customFormat="true" ht="14.25"/>
    <row r="13535" customFormat="true" ht="14.25"/>
    <row r="13536" customFormat="true" ht="14.25"/>
    <row r="13537" customFormat="true" ht="14.25"/>
    <row r="13538" customFormat="true" ht="14.25"/>
    <row r="13539" customFormat="true" ht="14.25"/>
    <row r="13540" customFormat="true" ht="14.25"/>
    <row r="13541" customFormat="true" ht="14.25"/>
    <row r="13542" customFormat="true" ht="14.25"/>
    <row r="13543" customFormat="true" ht="14.25"/>
    <row r="13544" customFormat="true" ht="14.25"/>
    <row r="13545" customFormat="true" ht="14.25"/>
    <row r="13546" customFormat="true" ht="14.25"/>
    <row r="13547" customFormat="true" ht="14.25"/>
    <row r="13548" customFormat="true" ht="14.25"/>
    <row r="13549" customFormat="true" ht="14.25"/>
    <row r="13550" customFormat="true" ht="14.25"/>
    <row r="13551" customFormat="true" ht="14.25"/>
    <row r="13552" customFormat="true" ht="14.25"/>
    <row r="13553" customFormat="true" ht="14.25"/>
    <row r="13554" customFormat="true" ht="14.25"/>
    <row r="13555" customFormat="true" ht="14.25"/>
    <row r="13556" customFormat="true" ht="14.25"/>
    <row r="13557" customFormat="true" ht="14.25"/>
    <row r="13558" customFormat="true" ht="14.25"/>
    <row r="13559" customFormat="true" ht="14.25"/>
    <row r="13560" customFormat="true" ht="14.25"/>
    <row r="13561" customFormat="true" ht="14.25"/>
    <row r="13562" customFormat="true" ht="14.25"/>
    <row r="13563" customFormat="true" ht="14.25"/>
    <row r="13564" customFormat="true" ht="14.25"/>
    <row r="13565" customFormat="true" ht="14.25"/>
    <row r="13566" customFormat="true" ht="14.25"/>
    <row r="13567" customFormat="true" ht="14.25"/>
    <row r="13568" customFormat="true" ht="14.25"/>
    <row r="13569" customFormat="true" ht="14.25"/>
    <row r="13570" customFormat="true" ht="14.25"/>
    <row r="13571" customFormat="true" ht="14.25"/>
    <row r="13572" customFormat="true" ht="14.25"/>
    <row r="13573" customFormat="true" ht="14.25"/>
    <row r="13574" customFormat="true" ht="14.25"/>
    <row r="13575" customFormat="true" ht="14.25"/>
    <row r="13576" customFormat="true" ht="14.25"/>
    <row r="13577" customFormat="true" ht="14.25"/>
    <row r="13578" customFormat="true" ht="14.25"/>
    <row r="13579" customFormat="true" ht="14.25"/>
    <row r="13580" customFormat="true" ht="14.25"/>
    <row r="13581" customFormat="true" ht="14.25"/>
    <row r="13582" customFormat="true" ht="14.25"/>
    <row r="13583" customFormat="true" ht="14.25"/>
    <row r="13584" customFormat="true" ht="14.25"/>
    <row r="13585" customFormat="true" ht="14.25"/>
    <row r="13586" customFormat="true" ht="14.25"/>
    <row r="13587" customFormat="true" ht="14.25"/>
    <row r="13588" customFormat="true" ht="14.25"/>
    <row r="13589" customFormat="true" ht="14.25"/>
    <row r="13590" customFormat="true" ht="14.25"/>
    <row r="13591" customFormat="true" ht="14.25"/>
    <row r="13592" customFormat="true" ht="14.25"/>
    <row r="13593" customFormat="true" ht="14.25"/>
    <row r="13594" customFormat="true" ht="14.25"/>
    <row r="13595" customFormat="true" ht="14.25"/>
    <row r="13596" customFormat="true" ht="14.25"/>
    <row r="13597" customFormat="true" ht="14.25"/>
    <row r="13598" customFormat="true" ht="14.25"/>
    <row r="13599" customFormat="true" ht="14.25"/>
    <row r="13600" customFormat="true" ht="14.25"/>
    <row r="13601" customFormat="true" ht="14.25"/>
    <row r="13602" customFormat="true" ht="14.25"/>
    <row r="13603" customFormat="true" ht="14.25"/>
    <row r="13604" customFormat="true" ht="14.25"/>
    <row r="13605" customFormat="true" ht="14.25"/>
    <row r="13606" customFormat="true" ht="14.25"/>
    <row r="13607" customFormat="true" ht="14.25"/>
    <row r="13608" customFormat="true" ht="14.25"/>
    <row r="13609" customFormat="true" ht="14.25"/>
    <row r="13610" customFormat="true" ht="14.25"/>
    <row r="13611" customFormat="true" ht="14.25"/>
    <row r="13612" customFormat="true" ht="14.25"/>
    <row r="13613" customFormat="true" ht="14.25"/>
    <row r="13614" customFormat="true" ht="14.25"/>
    <row r="13615" customFormat="true" ht="14.25"/>
    <row r="13616" customFormat="true" ht="14.25"/>
    <row r="13617" customFormat="true" ht="14.25"/>
    <row r="13618" customFormat="true" ht="14.25"/>
    <row r="13619" customFormat="true" ht="14.25"/>
    <row r="13620" customFormat="true" ht="14.25"/>
    <row r="13621" customFormat="true" ht="14.25"/>
    <row r="13622" customFormat="true" ht="14.25"/>
    <row r="13623" customFormat="true" ht="14.25"/>
    <row r="13624" customFormat="true" ht="14.25"/>
    <row r="13625" customFormat="true" ht="14.25"/>
    <row r="13626" customFormat="true" ht="14.25"/>
    <row r="13627" customFormat="true" ht="14.25"/>
    <row r="13628" customFormat="true" ht="14.25"/>
    <row r="13629" customFormat="true" ht="14.25"/>
    <row r="13630" customFormat="true" ht="14.25"/>
    <row r="13631" customFormat="true" ht="14.25"/>
    <row r="13632" customFormat="true" ht="14.25"/>
    <row r="13633" customFormat="true" ht="14.25"/>
    <row r="13634" customFormat="true" ht="14.25"/>
    <row r="13635" customFormat="true" ht="14.25"/>
    <row r="13636" customFormat="true" ht="14.25"/>
    <row r="13637" customFormat="true" ht="14.25"/>
    <row r="13638" customFormat="true" ht="14.25"/>
    <row r="13639" customFormat="true" ht="14.25"/>
    <row r="13640" customFormat="true" ht="14.25"/>
    <row r="13641" customFormat="true" ht="14.25"/>
    <row r="13642" customFormat="true" ht="14.25"/>
    <row r="13643" customFormat="true" ht="14.25"/>
    <row r="13644" customFormat="true" ht="14.25"/>
    <row r="13645" customFormat="true" ht="14.25"/>
    <row r="13646" customFormat="true" ht="14.25"/>
    <row r="13647" customFormat="true" ht="14.25"/>
    <row r="13648" customFormat="true" ht="14.25"/>
    <row r="13649" customFormat="true" ht="14.25"/>
    <row r="13650" customFormat="true" ht="14.25"/>
    <row r="13651" customFormat="true" ht="14.25"/>
    <row r="13652" customFormat="true" ht="14.25"/>
    <row r="13653" customFormat="true" ht="14.25"/>
    <row r="13654" customFormat="true" ht="14.25"/>
    <row r="13655" customFormat="true" ht="14.25"/>
    <row r="13656" customFormat="true" ht="14.25"/>
    <row r="13657" customFormat="true" ht="14.25"/>
    <row r="13658" customFormat="true" ht="14.25"/>
    <row r="13659" customFormat="true" ht="14.25"/>
    <row r="13660" customFormat="true" ht="14.25"/>
    <row r="13661" customFormat="true" ht="14.25"/>
    <row r="13662" customFormat="true" ht="14.25"/>
    <row r="13663" customFormat="true" ht="14.25"/>
    <row r="13664" customFormat="true" ht="14.25"/>
    <row r="13665" customFormat="true" ht="14.25"/>
    <row r="13666" customFormat="true" ht="14.25"/>
    <row r="13667" customFormat="true" ht="14.25"/>
    <row r="13668" customFormat="true" ht="14.25"/>
    <row r="13669" customFormat="true" ht="14.25"/>
    <row r="13670" customFormat="true" ht="14.25"/>
    <row r="13671" customFormat="true" ht="14.25"/>
    <row r="13672" customFormat="true" ht="14.25"/>
    <row r="13673" customFormat="true" ht="14.25"/>
    <row r="13674" customFormat="true" ht="14.25"/>
    <row r="13675" customFormat="true" ht="14.25"/>
    <row r="13676" customFormat="true" ht="14.25"/>
    <row r="13677" customFormat="true" ht="14.25"/>
    <row r="13678" customFormat="true" ht="14.25"/>
    <row r="13679" customFormat="true" ht="14.25"/>
    <row r="13680" customFormat="true" ht="14.25"/>
    <row r="13681" customFormat="true" ht="14.25"/>
    <row r="13682" customFormat="true" ht="14.25"/>
    <row r="13683" customFormat="true" ht="14.25"/>
    <row r="13684" customFormat="true" ht="14.25"/>
    <row r="13685" customFormat="true" ht="14.25"/>
    <row r="13686" customFormat="true" ht="14.25"/>
    <row r="13687" customFormat="true" ht="14.25"/>
    <row r="13688" customFormat="true" ht="14.25"/>
    <row r="13689" customFormat="true" ht="14.25"/>
    <row r="13690" customFormat="true" ht="14.25"/>
    <row r="13691" customFormat="true" ht="14.25"/>
    <row r="13692" customFormat="true" ht="14.25"/>
    <row r="13693" customFormat="true" ht="14.25"/>
    <row r="13694" customFormat="true" ht="14.25"/>
    <row r="13695" customFormat="true" ht="14.25"/>
    <row r="13696" customFormat="true" ht="14.25"/>
    <row r="13697" customFormat="true" ht="14.25"/>
    <row r="13698" customFormat="true" ht="14.25"/>
    <row r="13699" customFormat="true" ht="14.25"/>
    <row r="13700" customFormat="true" ht="14.25"/>
    <row r="13701" customFormat="true" ht="14.25"/>
    <row r="13702" customFormat="true" ht="14.25"/>
    <row r="13703" customFormat="true" ht="14.25"/>
    <row r="13704" customFormat="true" ht="14.25"/>
    <row r="13705" customFormat="true" ht="14.25"/>
    <row r="13706" customFormat="true" ht="14.25"/>
    <row r="13707" customFormat="true" ht="14.25"/>
    <row r="13708" customFormat="true" ht="14.25"/>
    <row r="13709" customFormat="true" ht="14.25"/>
    <row r="13710" customFormat="true" ht="14.25"/>
    <row r="13711" customFormat="true" ht="14.25"/>
    <row r="13712" customFormat="true" ht="14.25"/>
    <row r="13713" customFormat="true" ht="14.25"/>
    <row r="13714" customFormat="true" ht="14.25"/>
    <row r="13715" customFormat="true" ht="14.25"/>
    <row r="13716" customFormat="true" ht="14.25"/>
    <row r="13717" customFormat="true" ht="14.25"/>
    <row r="13718" customFormat="true" ht="14.25"/>
    <row r="13719" customFormat="true" ht="14.25"/>
    <row r="13720" customFormat="true" ht="14.25"/>
    <row r="13721" customFormat="true" ht="14.25"/>
    <row r="13722" customFormat="true" ht="14.25"/>
    <row r="13723" customFormat="true" ht="14.25"/>
    <row r="13724" customFormat="true" ht="14.25"/>
    <row r="13725" customFormat="true" ht="14.25"/>
    <row r="13726" customFormat="true" ht="14.25"/>
    <row r="13727" customFormat="true" ht="14.25"/>
    <row r="13728" customFormat="true" ht="14.25"/>
    <row r="13729" customFormat="true" ht="14.25"/>
    <row r="13730" customFormat="true" ht="14.25"/>
    <row r="13731" customFormat="true" ht="14.25"/>
    <row r="13732" customFormat="true" ht="14.25"/>
    <row r="13733" customFormat="true" ht="14.25"/>
    <row r="13734" customFormat="true" ht="14.25"/>
    <row r="13735" customFormat="true" ht="14.25"/>
    <row r="13736" customFormat="true" ht="14.25"/>
    <row r="13737" customFormat="true" ht="14.25"/>
    <row r="13738" customFormat="true" ht="14.25"/>
    <row r="13739" customFormat="true" ht="14.25"/>
    <row r="13740" customFormat="true" ht="14.25"/>
    <row r="13741" customFormat="true" ht="14.25"/>
    <row r="13742" customFormat="true" ht="14.25"/>
    <row r="13743" customFormat="true" ht="14.25"/>
    <row r="13744" customFormat="true" ht="14.25"/>
    <row r="13745" customFormat="true" ht="14.25"/>
    <row r="13746" customFormat="true" ht="14.25"/>
    <row r="13747" customFormat="true" ht="14.25"/>
    <row r="13748" customFormat="true" ht="14.25"/>
    <row r="13749" customFormat="true" ht="14.25"/>
    <row r="13750" customFormat="true" ht="14.25"/>
    <row r="13751" customFormat="true" ht="14.25"/>
    <row r="13752" customFormat="true" ht="14.25"/>
    <row r="13753" customFormat="true" ht="14.25"/>
    <row r="13754" customFormat="true" ht="14.25"/>
    <row r="13755" customFormat="true" ht="14.25"/>
    <row r="13756" customFormat="true" ht="14.25"/>
    <row r="13757" customFormat="true" ht="14.25"/>
    <row r="13758" customFormat="true" ht="14.25"/>
    <row r="13759" customFormat="true" ht="14.25"/>
    <row r="13760" customFormat="true" ht="14.25"/>
    <row r="13761" customFormat="true" ht="14.25"/>
    <row r="13762" customFormat="true" ht="14.25"/>
    <row r="13763" customFormat="true" ht="14.25"/>
    <row r="13764" customFormat="true" ht="14.25"/>
    <row r="13765" customFormat="true" ht="14.25"/>
    <row r="13766" customFormat="true" ht="14.25"/>
    <row r="13767" customFormat="true" ht="14.25"/>
    <row r="13768" customFormat="true" ht="14.25"/>
    <row r="13769" customFormat="true" ht="14.25"/>
    <row r="13770" customFormat="true" ht="14.25"/>
    <row r="13771" customFormat="true" ht="14.25"/>
    <row r="13772" customFormat="true" ht="14.25"/>
    <row r="13773" customFormat="true" ht="14.25"/>
    <row r="13774" customFormat="true" ht="14.25"/>
    <row r="13775" customFormat="true" ht="14.25"/>
    <row r="13776" customFormat="true" ht="14.25"/>
    <row r="13777" customFormat="true" ht="14.25"/>
    <row r="13778" customFormat="true" ht="14.25"/>
    <row r="13779" customFormat="true" ht="14.25"/>
    <row r="13780" customFormat="true" ht="14.25"/>
    <row r="13781" customFormat="true" ht="14.25"/>
    <row r="13782" customFormat="true" ht="14.25"/>
    <row r="13783" customFormat="true" ht="14.25"/>
    <row r="13784" customFormat="true" ht="14.25"/>
    <row r="13785" customFormat="true" ht="14.25"/>
    <row r="13786" customFormat="true" ht="14.25"/>
    <row r="13787" customFormat="true" ht="14.25"/>
    <row r="13788" customFormat="true" ht="14.25"/>
    <row r="13789" customFormat="true" ht="14.25"/>
    <row r="13790" customFormat="true" ht="14.25"/>
    <row r="13791" customFormat="true" ht="14.25"/>
    <row r="13792" customFormat="true" ht="14.25"/>
    <row r="13793" customFormat="true" ht="14.25"/>
    <row r="13794" customFormat="true" ht="14.25"/>
    <row r="13795" customFormat="true" ht="14.25"/>
    <row r="13796" customFormat="true" ht="14.25"/>
    <row r="13797" customFormat="true" ht="14.25"/>
    <row r="13798" customFormat="true" ht="14.25"/>
    <row r="13799" customFormat="true" ht="14.25"/>
    <row r="13800" customFormat="true" ht="14.25"/>
    <row r="13801" customFormat="true" ht="14.25"/>
    <row r="13802" customFormat="true" ht="14.25"/>
    <row r="13803" customFormat="true" ht="14.25"/>
    <row r="13804" customFormat="true" ht="14.25"/>
    <row r="13805" customFormat="true" ht="14.25"/>
    <row r="13806" customFormat="true" ht="14.25"/>
    <row r="13807" customFormat="true" ht="14.25"/>
    <row r="13808" customFormat="true" ht="14.25"/>
    <row r="13809" customFormat="true" ht="14.25"/>
    <row r="13810" customFormat="true" ht="14.25"/>
    <row r="13811" customFormat="true" ht="14.25"/>
    <row r="13812" customFormat="true" ht="14.25"/>
    <row r="13813" customFormat="true" ht="14.25"/>
    <row r="13814" customFormat="true" ht="14.25"/>
    <row r="13815" customFormat="true" ht="14.25"/>
    <row r="13816" customFormat="true" ht="14.25"/>
    <row r="13817" customFormat="true" ht="14.25"/>
    <row r="13818" customFormat="true" ht="14.25"/>
    <row r="13819" customFormat="true" ht="14.25"/>
    <row r="13820" customFormat="true" ht="14.25"/>
    <row r="13821" customFormat="true" ht="14.25"/>
    <row r="13822" customFormat="true" ht="14.25"/>
    <row r="13823" customFormat="true" ht="14.25"/>
    <row r="13824" customFormat="true" ht="14.25"/>
    <row r="13825" customFormat="true" ht="14.25"/>
    <row r="13826" customFormat="true" ht="14.25"/>
    <row r="13827" customFormat="true" ht="14.25"/>
    <row r="13828" customFormat="true" ht="14.25"/>
    <row r="13829" customFormat="true" ht="14.25"/>
    <row r="13830" customFormat="true" ht="14.25"/>
    <row r="13831" customFormat="true" ht="14.25"/>
    <row r="13832" customFormat="true" ht="14.25"/>
    <row r="13833" customFormat="true" ht="14.25"/>
    <row r="13834" customFormat="true" ht="14.25"/>
    <row r="13835" customFormat="true" ht="14.25"/>
    <row r="13836" customFormat="true" ht="14.25"/>
    <row r="13837" customFormat="true" ht="14.25"/>
    <row r="13838" customFormat="true" ht="14.25"/>
    <row r="13839" customFormat="true" ht="14.25"/>
    <row r="13840" customFormat="true" ht="14.25"/>
    <row r="13841" customFormat="true" ht="14.25"/>
    <row r="13842" customFormat="true" ht="14.25"/>
    <row r="13843" customFormat="true" ht="14.25"/>
    <row r="13844" customFormat="true" ht="14.25"/>
    <row r="13845" customFormat="true" ht="14.25"/>
    <row r="13846" customFormat="true" ht="14.25"/>
    <row r="13847" customFormat="true" ht="14.25"/>
    <row r="13848" customFormat="true" ht="14.25"/>
    <row r="13849" customFormat="true" ht="14.25"/>
    <row r="13850" customFormat="true" ht="14.25"/>
    <row r="13851" customFormat="true" ht="14.25"/>
    <row r="13852" customFormat="true" ht="14.25"/>
    <row r="13853" customFormat="true" ht="14.25"/>
    <row r="13854" customFormat="true" ht="14.25"/>
    <row r="13855" customFormat="true" ht="14.25"/>
    <row r="13856" customFormat="true" ht="14.25"/>
    <row r="13857" customFormat="true" ht="14.25"/>
    <row r="13858" customFormat="true" ht="14.25"/>
    <row r="13859" customFormat="true" ht="14.25"/>
    <row r="13860" customFormat="true" ht="14.25"/>
    <row r="13861" customFormat="true" ht="14.25"/>
    <row r="13862" customFormat="true" ht="14.25"/>
    <row r="13863" customFormat="true" ht="14.25"/>
    <row r="13864" customFormat="true" ht="14.25"/>
    <row r="13865" customFormat="true" ht="14.25"/>
    <row r="13866" customFormat="true" ht="14.25"/>
    <row r="13867" customFormat="true" ht="14.25"/>
    <row r="13868" customFormat="true" ht="14.25"/>
    <row r="13869" customFormat="true" ht="14.25"/>
    <row r="13870" customFormat="true" ht="14.25"/>
    <row r="13871" customFormat="true" ht="14.25"/>
    <row r="13872" customFormat="true" ht="14.25"/>
    <row r="13873" customFormat="true" ht="14.25"/>
    <row r="13874" customFormat="true" ht="14.25"/>
    <row r="13875" customFormat="true" ht="14.25"/>
    <row r="13876" customFormat="true" ht="14.25"/>
    <row r="13877" customFormat="true" ht="14.25"/>
    <row r="13878" customFormat="true" ht="14.25"/>
    <row r="13879" customFormat="true" ht="14.25"/>
    <row r="13880" customFormat="true" ht="14.25"/>
    <row r="13881" customFormat="true" ht="14.25"/>
    <row r="13882" customFormat="true" ht="14.25"/>
    <row r="13883" customFormat="true" ht="14.25"/>
    <row r="13884" customFormat="true" ht="14.25"/>
    <row r="13885" customFormat="true" ht="14.25"/>
    <row r="13886" customFormat="true" ht="14.25"/>
    <row r="13887" customFormat="true" ht="14.25"/>
    <row r="13888" customFormat="true" ht="14.25"/>
    <row r="13889" customFormat="true" ht="14.25"/>
    <row r="13890" customFormat="true" ht="14.25"/>
    <row r="13891" customFormat="true" ht="14.25"/>
    <row r="13892" customFormat="true" ht="14.25"/>
    <row r="13893" customFormat="true" ht="14.25"/>
    <row r="13894" customFormat="true" ht="14.25"/>
    <row r="13895" customFormat="true" ht="14.25"/>
    <row r="13896" customFormat="true" ht="14.25"/>
    <row r="13897" customFormat="true" ht="14.25"/>
    <row r="13898" customFormat="true" ht="14.25"/>
    <row r="13899" customFormat="true" ht="14.25"/>
    <row r="13900" customFormat="true" ht="14.25"/>
    <row r="13901" customFormat="true" ht="14.25"/>
    <row r="13902" customFormat="true" ht="14.25"/>
    <row r="13903" customFormat="true" ht="14.25"/>
    <row r="13904" customFormat="true" ht="14.25"/>
    <row r="13905" customFormat="true" ht="14.25"/>
    <row r="13906" customFormat="true" ht="14.25"/>
    <row r="13907" customFormat="true" ht="14.25"/>
    <row r="13908" customFormat="true" ht="14.25"/>
    <row r="13909" customFormat="true" ht="14.25"/>
    <row r="13910" customFormat="true" ht="14.25"/>
    <row r="13911" customFormat="true" ht="14.25"/>
    <row r="13912" customFormat="true" ht="14.25"/>
    <row r="13913" customFormat="true" ht="14.25"/>
    <row r="13914" customFormat="true" ht="14.25"/>
    <row r="13915" customFormat="true" ht="14.25"/>
    <row r="13916" customFormat="true" ht="14.25"/>
    <row r="13917" customFormat="true" ht="14.25"/>
    <row r="13918" customFormat="true" ht="14.25"/>
    <row r="13919" customFormat="true" ht="14.25"/>
    <row r="13920" customFormat="true" ht="14.25"/>
    <row r="13921" customFormat="true" ht="14.25"/>
    <row r="13922" customFormat="true" ht="14.25"/>
    <row r="13923" customFormat="true" ht="14.25"/>
    <row r="13924" customFormat="true" ht="14.25"/>
    <row r="13925" customFormat="true" ht="14.25"/>
    <row r="13926" customFormat="true" ht="14.25"/>
    <row r="13927" customFormat="true" ht="14.25"/>
    <row r="13928" customFormat="true" ht="14.25"/>
    <row r="13929" customFormat="true" ht="14.25"/>
    <row r="13930" customFormat="true" ht="14.25"/>
    <row r="13931" customFormat="true" ht="14.25"/>
    <row r="13932" customFormat="true" ht="14.25"/>
    <row r="13933" customFormat="true" ht="14.25"/>
    <row r="13934" customFormat="true" ht="14.25"/>
    <row r="13935" customFormat="true" ht="14.25"/>
    <row r="13936" customFormat="true" ht="14.25"/>
    <row r="13937" customFormat="true" ht="14.25"/>
    <row r="13938" customFormat="true" ht="14.25"/>
    <row r="13939" customFormat="true" ht="14.25"/>
    <row r="13940" customFormat="true" ht="14.25"/>
    <row r="13941" customFormat="true" ht="14.25"/>
    <row r="13942" customFormat="true" ht="14.25"/>
    <row r="13943" customFormat="true" ht="14.25"/>
    <row r="13944" customFormat="true" ht="14.25"/>
    <row r="13945" customFormat="true" ht="14.25"/>
    <row r="13946" customFormat="true" ht="14.25"/>
    <row r="13947" customFormat="true" ht="14.25"/>
    <row r="13948" customFormat="true" ht="14.25"/>
    <row r="13949" customFormat="true" ht="14.25"/>
    <row r="13950" customFormat="true" ht="14.25"/>
    <row r="13951" customFormat="true" ht="14.25"/>
    <row r="13952" customFormat="true" ht="14.25"/>
    <row r="13953" customFormat="true" ht="14.25"/>
    <row r="13954" customFormat="true" ht="14.25"/>
    <row r="13955" customFormat="true" ht="14.25"/>
    <row r="13956" customFormat="true" ht="14.25"/>
    <row r="13957" customFormat="true" ht="14.25"/>
    <row r="13958" customFormat="true" ht="14.25"/>
    <row r="13959" customFormat="true" ht="14.25"/>
    <row r="13960" customFormat="true" ht="14.25"/>
    <row r="13961" customFormat="true" ht="14.25"/>
    <row r="13962" customFormat="true" ht="14.25"/>
    <row r="13963" customFormat="true" ht="14.25"/>
    <row r="13964" customFormat="true" ht="14.25"/>
    <row r="13965" customFormat="true" ht="14.25"/>
    <row r="13966" customFormat="true" ht="14.25"/>
    <row r="13967" customFormat="true" ht="14.25"/>
    <row r="13968" customFormat="true" ht="14.25"/>
    <row r="13969" customFormat="true" ht="14.25"/>
    <row r="13970" customFormat="true" ht="14.25"/>
    <row r="13971" customFormat="true" ht="14.25"/>
    <row r="13972" customFormat="true" ht="14.25"/>
    <row r="13973" customFormat="true" ht="14.25"/>
    <row r="13974" customFormat="true" ht="14.25"/>
    <row r="13975" customFormat="true" ht="14.25"/>
    <row r="13976" customFormat="true" ht="14.25"/>
    <row r="13977" customFormat="true" ht="14.25"/>
    <row r="13978" customFormat="true" ht="14.25"/>
    <row r="13979" customFormat="true" ht="14.25"/>
    <row r="13980" customFormat="true" ht="14.25"/>
    <row r="13981" customFormat="true" ht="14.25"/>
    <row r="13982" customFormat="true" ht="14.25"/>
    <row r="13983" customFormat="true" ht="14.25"/>
    <row r="13984" customFormat="true" ht="14.25"/>
    <row r="13985" customFormat="true" ht="14.25"/>
    <row r="13986" customFormat="true" ht="14.25"/>
    <row r="13987" customFormat="true" ht="14.25"/>
    <row r="13988" customFormat="true" ht="14.25"/>
    <row r="13989" customFormat="true" ht="14.25"/>
    <row r="13990" customFormat="true" ht="14.25"/>
    <row r="13991" customFormat="true" ht="14.25"/>
    <row r="13992" customFormat="true" ht="14.25"/>
    <row r="13993" customFormat="true" ht="14.25"/>
    <row r="13994" customFormat="true" ht="14.25"/>
    <row r="13995" customFormat="true" ht="14.25"/>
    <row r="13996" customFormat="true" ht="14.25"/>
    <row r="13997" customFormat="true" ht="14.25"/>
    <row r="13998" customFormat="true" ht="14.25"/>
    <row r="13999" customFormat="true" ht="14.25"/>
    <row r="14000" customFormat="true" ht="14.25"/>
    <row r="14001" customFormat="true" ht="14.25"/>
    <row r="14002" customFormat="true" ht="14.25"/>
    <row r="14003" customFormat="true" ht="14.25"/>
    <row r="14004" customFormat="true" ht="14.25"/>
    <row r="14005" customFormat="true" ht="14.25"/>
    <row r="14006" customFormat="true" ht="14.25"/>
    <row r="14007" customFormat="true" ht="14.25"/>
    <row r="14008" customFormat="true" ht="14.25"/>
    <row r="14009" customFormat="true" ht="14.25"/>
    <row r="14010" customFormat="true" ht="14.25"/>
    <row r="14011" customFormat="true" ht="14.25"/>
    <row r="14012" customFormat="true" ht="14.25"/>
    <row r="14013" customFormat="true" ht="14.25"/>
    <row r="14014" customFormat="true" ht="14.25"/>
    <row r="14015" customFormat="true" ht="14.25"/>
    <row r="14016" customFormat="true" ht="14.25"/>
    <row r="14017" customFormat="true" ht="14.25"/>
    <row r="14018" customFormat="true" ht="14.25"/>
    <row r="14019" customFormat="true" ht="14.25"/>
    <row r="14020" customFormat="true" ht="14.25"/>
    <row r="14021" customFormat="true" ht="14.25"/>
    <row r="14022" customFormat="true" ht="14.25"/>
    <row r="14023" customFormat="true" ht="14.25"/>
    <row r="14024" customFormat="true" ht="14.25"/>
    <row r="14025" customFormat="true" ht="14.25"/>
    <row r="14026" customFormat="true" ht="14.25"/>
    <row r="14027" customFormat="true" ht="14.25"/>
    <row r="14028" customFormat="true" ht="14.25"/>
    <row r="14029" customFormat="true" ht="14.25"/>
    <row r="14030" customFormat="true" ht="14.25"/>
    <row r="14031" customFormat="true" ht="14.25"/>
    <row r="14032" customFormat="true" ht="14.25"/>
    <row r="14033" customFormat="true" ht="14.25"/>
    <row r="14034" customFormat="true" ht="14.25"/>
    <row r="14035" customFormat="true" ht="14.25"/>
    <row r="14036" customFormat="true" ht="14.25"/>
    <row r="14037" customFormat="true" ht="14.25"/>
    <row r="14038" customFormat="true" ht="14.25"/>
    <row r="14039" customFormat="true" ht="14.25"/>
    <row r="14040" customFormat="true" ht="14.25"/>
    <row r="14041" customFormat="true" ht="14.25"/>
    <row r="14042" customFormat="true" ht="14.25"/>
    <row r="14043" customFormat="true" ht="14.25"/>
    <row r="14044" customFormat="true" ht="14.25"/>
    <row r="14045" customFormat="true" ht="14.25"/>
    <row r="14046" customFormat="true" ht="14.25"/>
    <row r="14047" customFormat="true" ht="14.25"/>
    <row r="14048" customFormat="true" ht="14.25"/>
    <row r="14049" customFormat="true" ht="14.25"/>
    <row r="14050" customFormat="true" ht="14.25"/>
    <row r="14051" customFormat="true" ht="14.25"/>
    <row r="14052" customFormat="true" ht="14.25"/>
    <row r="14053" customFormat="true" ht="14.25"/>
    <row r="14054" customFormat="true" ht="14.25"/>
    <row r="14055" customFormat="true" ht="14.25"/>
    <row r="14056" customFormat="true" ht="14.25"/>
    <row r="14057" customFormat="true" ht="14.25"/>
    <row r="14058" customFormat="true" ht="14.25"/>
    <row r="14059" customFormat="true" ht="14.25"/>
    <row r="14060" customFormat="true" ht="14.25"/>
    <row r="14061" customFormat="true" ht="14.25"/>
    <row r="14062" customFormat="true" ht="14.25"/>
    <row r="14063" customFormat="true" ht="14.25"/>
    <row r="14064" customFormat="true" ht="14.25"/>
    <row r="14065" customFormat="true" ht="14.25"/>
    <row r="14066" customFormat="true" ht="14.25"/>
    <row r="14067" customFormat="true" ht="14.25"/>
    <row r="14068" customFormat="true" ht="14.25"/>
    <row r="14069" customFormat="true" ht="14.25"/>
    <row r="14070" customFormat="true" ht="14.25"/>
    <row r="14071" customFormat="true" ht="14.25"/>
    <row r="14072" customFormat="true" ht="14.25"/>
    <row r="14073" customFormat="true" ht="14.25"/>
    <row r="14074" customFormat="true" ht="14.25"/>
    <row r="14075" customFormat="true" ht="14.25"/>
    <row r="14076" customFormat="true" ht="14.25"/>
    <row r="14077" customFormat="true" ht="14.25"/>
    <row r="14078" customFormat="true" ht="14.25"/>
    <row r="14079" customFormat="true" ht="14.25"/>
    <row r="14080" customFormat="true" ht="14.25"/>
    <row r="14081" customFormat="true" ht="14.25"/>
    <row r="14082" customFormat="true" ht="14.25"/>
    <row r="14083" customFormat="true" ht="14.25"/>
    <row r="14084" customFormat="true" ht="14.25"/>
    <row r="14085" customFormat="true" ht="14.25"/>
    <row r="14086" customFormat="true" ht="14.25"/>
    <row r="14087" customFormat="true" ht="14.25"/>
    <row r="14088" customFormat="true" ht="14.25"/>
    <row r="14089" customFormat="true" ht="14.25"/>
    <row r="14090" customFormat="true" ht="14.25"/>
    <row r="14091" customFormat="true" ht="14.25"/>
    <row r="14092" customFormat="true" ht="14.25"/>
    <row r="14093" customFormat="true" ht="14.25"/>
    <row r="14094" customFormat="true" ht="14.25"/>
    <row r="14095" customFormat="true" ht="14.25"/>
    <row r="14096" customFormat="true" ht="14.25"/>
    <row r="14097" customFormat="true" ht="14.25"/>
    <row r="14098" customFormat="true" ht="14.25"/>
    <row r="14099" customFormat="true" ht="14.25"/>
    <row r="14100" customFormat="true" ht="14.25"/>
    <row r="14101" customFormat="true" ht="14.25"/>
    <row r="14102" customFormat="true" ht="14.25"/>
    <row r="14103" customFormat="true" ht="14.25"/>
    <row r="14104" customFormat="true" ht="14.25"/>
    <row r="14105" customFormat="true" ht="14.25"/>
    <row r="14106" customFormat="true" ht="14.25"/>
    <row r="14107" customFormat="true" ht="14.25"/>
    <row r="14108" customFormat="true" ht="14.25"/>
    <row r="14109" customFormat="true" ht="14.25"/>
    <row r="14110" customFormat="true" ht="14.25"/>
    <row r="14111" customFormat="true" ht="14.25"/>
    <row r="14112" customFormat="true" ht="14.25"/>
    <row r="14113" customFormat="true" ht="14.25"/>
    <row r="14114" customFormat="true" ht="14.25"/>
    <row r="14115" customFormat="true" ht="14.25"/>
    <row r="14116" customFormat="true" ht="14.25"/>
    <row r="14117" customFormat="true" ht="14.25"/>
    <row r="14118" customFormat="true" ht="14.25"/>
    <row r="14119" customFormat="true" ht="14.25"/>
    <row r="14120" customFormat="true" ht="14.25"/>
    <row r="14121" customFormat="true" ht="14.25"/>
    <row r="14122" customFormat="true" ht="14.25"/>
    <row r="14123" customFormat="true" ht="14.25"/>
    <row r="14124" customFormat="true" ht="14.25"/>
    <row r="14125" customFormat="true" ht="14.25"/>
    <row r="14126" customFormat="true" ht="14.25"/>
    <row r="14127" customFormat="true" ht="14.25"/>
    <row r="14128" customFormat="true" ht="14.25"/>
    <row r="14129" customFormat="true" ht="14.25"/>
    <row r="14130" customFormat="true" ht="14.25"/>
    <row r="14131" customFormat="true" ht="14.25"/>
    <row r="14132" customFormat="true" ht="14.25"/>
    <row r="14133" customFormat="true" ht="14.25"/>
    <row r="14134" customFormat="true" ht="14.25"/>
    <row r="14135" customFormat="true" ht="14.25"/>
    <row r="14136" customFormat="true" ht="14.25"/>
    <row r="14137" customFormat="true" ht="14.25"/>
    <row r="14138" customFormat="true" ht="14.25"/>
    <row r="14139" customFormat="true" ht="14.25"/>
    <row r="14140" customFormat="true" ht="14.25"/>
    <row r="14141" customFormat="true" ht="14.25"/>
    <row r="14142" customFormat="true" ht="14.25"/>
    <row r="14143" customFormat="true" ht="14.25"/>
    <row r="14144" customFormat="true" ht="14.25"/>
    <row r="14145" customFormat="true" ht="14.25"/>
    <row r="14146" customFormat="true" ht="14.25"/>
    <row r="14147" customFormat="true" ht="14.25"/>
    <row r="14148" customFormat="true" ht="14.25"/>
    <row r="14149" customFormat="true" ht="14.25"/>
    <row r="14150" customFormat="true" ht="14.25"/>
    <row r="14151" customFormat="true" ht="14.25"/>
    <row r="14152" customFormat="true" ht="14.25"/>
    <row r="14153" customFormat="true" ht="14.25"/>
    <row r="14154" customFormat="true" ht="14.25"/>
    <row r="14155" customFormat="true" ht="14.25"/>
    <row r="14156" customFormat="true" ht="14.25"/>
    <row r="14157" customFormat="true" ht="14.25"/>
    <row r="14158" customFormat="true" ht="14.25"/>
    <row r="14159" customFormat="true" ht="14.25"/>
    <row r="14160" customFormat="true" ht="14.25"/>
    <row r="14161" customFormat="true" ht="14.25"/>
    <row r="14162" customFormat="true" ht="14.25"/>
    <row r="14163" customFormat="true" ht="14.25"/>
    <row r="14164" customFormat="true" ht="14.25"/>
    <row r="14165" customFormat="true" ht="14.25"/>
    <row r="14166" customFormat="true" ht="14.25"/>
    <row r="14167" customFormat="true" ht="14.25"/>
    <row r="14168" customFormat="true" ht="14.25"/>
    <row r="14169" customFormat="true" ht="14.25"/>
    <row r="14170" customFormat="true" ht="14.25"/>
    <row r="14171" customFormat="true" ht="14.25"/>
    <row r="14172" customFormat="true" ht="14.25"/>
    <row r="14173" customFormat="true" ht="14.25"/>
    <row r="14174" customFormat="true" ht="14.25"/>
    <row r="14175" customFormat="true" ht="14.25"/>
    <row r="14176" customFormat="true" ht="14.25"/>
    <row r="14177" customFormat="true" ht="14.25"/>
    <row r="14178" customFormat="true" ht="14.25"/>
    <row r="14179" customFormat="true" ht="14.25"/>
    <row r="14180" customFormat="true" ht="14.25"/>
    <row r="14181" customFormat="true" ht="14.25"/>
    <row r="14182" customFormat="true" ht="14.25"/>
    <row r="14183" customFormat="true" ht="14.25"/>
    <row r="14184" customFormat="true" ht="14.25"/>
    <row r="14185" customFormat="true" ht="14.25"/>
    <row r="14186" customFormat="true" ht="14.25"/>
    <row r="14187" customFormat="true" ht="14.25"/>
    <row r="14188" customFormat="true" ht="14.25"/>
    <row r="14189" customFormat="true" ht="14.25"/>
    <row r="14190" customFormat="true" ht="14.25"/>
    <row r="14191" customFormat="true" ht="14.25"/>
    <row r="14192" customFormat="true" ht="14.25"/>
    <row r="14193" customFormat="true" ht="14.25"/>
    <row r="14194" customFormat="true" ht="14.25"/>
    <row r="14195" customFormat="true" ht="14.25"/>
    <row r="14196" customFormat="true" ht="14.25"/>
    <row r="14197" customFormat="true" ht="14.25"/>
    <row r="14198" customFormat="true" ht="14.25"/>
    <row r="14199" customFormat="true" ht="14.25"/>
    <row r="14200" customFormat="true" ht="14.25"/>
    <row r="14201" customFormat="true" ht="14.25"/>
    <row r="14202" customFormat="true" ht="14.25"/>
    <row r="14203" customFormat="true" ht="14.25"/>
    <row r="14204" customFormat="true" ht="14.25"/>
    <row r="14205" customFormat="true" ht="14.25"/>
    <row r="14206" customFormat="true" ht="14.25"/>
    <row r="14207" customFormat="true" ht="14.25"/>
    <row r="14208" customFormat="true" ht="14.25"/>
    <row r="14209" customFormat="true" ht="14.25"/>
    <row r="14210" customFormat="true" ht="14.25"/>
    <row r="14211" customFormat="true" ht="14.25"/>
    <row r="14212" customFormat="true" ht="14.25"/>
    <row r="14213" customFormat="true" ht="14.25"/>
    <row r="14214" customFormat="true" ht="14.25"/>
    <row r="14215" customFormat="true" ht="14.25"/>
    <row r="14216" customFormat="true" ht="14.25"/>
    <row r="14217" customFormat="true" ht="14.25"/>
    <row r="14218" customFormat="true" ht="14.25"/>
    <row r="14219" customFormat="true" ht="14.25"/>
    <row r="14220" customFormat="true" ht="14.25"/>
    <row r="14221" customFormat="true" ht="14.25"/>
    <row r="14222" customFormat="true" ht="14.25"/>
    <row r="14223" customFormat="true" ht="14.25"/>
    <row r="14224" customFormat="true" ht="14.25"/>
    <row r="14225" customFormat="true" ht="14.25"/>
    <row r="14226" customFormat="true" ht="14.25"/>
    <row r="14227" customFormat="true" ht="14.25"/>
    <row r="14228" customFormat="true" ht="14.25"/>
    <row r="14229" customFormat="true" ht="14.25"/>
    <row r="14230" customFormat="true" ht="14.25"/>
    <row r="14231" customFormat="true" ht="14.25"/>
    <row r="14232" customFormat="true" ht="14.25"/>
    <row r="14233" customFormat="true" ht="14.25"/>
    <row r="14234" customFormat="true" ht="14.25"/>
    <row r="14235" customFormat="true" ht="14.25"/>
    <row r="14236" customFormat="true" ht="14.25"/>
    <row r="14237" customFormat="true" ht="14.25"/>
    <row r="14238" customFormat="true" ht="14.25"/>
    <row r="14239" customFormat="true" ht="14.25"/>
    <row r="14240" customFormat="true" ht="14.25"/>
    <row r="14241" customFormat="true" ht="14.25"/>
    <row r="14242" customFormat="true" ht="14.25"/>
    <row r="14243" customFormat="true" ht="14.25"/>
    <row r="14244" customFormat="true" ht="14.25"/>
    <row r="14245" customFormat="true" ht="14.25"/>
    <row r="14246" customFormat="true" ht="14.25"/>
    <row r="14247" customFormat="true" ht="14.25"/>
    <row r="14248" customFormat="true" ht="14.25"/>
    <row r="14249" customFormat="true" ht="14.25"/>
    <row r="14250" customFormat="true" ht="14.25"/>
    <row r="14251" customFormat="true" ht="14.25"/>
    <row r="14252" customFormat="true" ht="14.25"/>
    <row r="14253" customFormat="true" ht="14.25"/>
    <row r="14254" customFormat="true" ht="14.25"/>
    <row r="14255" customFormat="true" ht="14.25"/>
    <row r="14256" customFormat="true" ht="14.25"/>
    <row r="14257" customFormat="true" ht="14.25"/>
    <row r="14258" customFormat="true" ht="14.25"/>
    <row r="14259" customFormat="true" ht="14.25"/>
    <row r="14260" customFormat="true" ht="14.25"/>
    <row r="14261" customFormat="true" ht="14.25"/>
    <row r="14262" customFormat="true" ht="14.25"/>
    <row r="14263" customFormat="true" ht="14.25"/>
    <row r="14264" customFormat="true" ht="14.25"/>
    <row r="14265" customFormat="true" ht="14.25"/>
    <row r="14266" customFormat="true" ht="14.25"/>
    <row r="14267" customFormat="true" ht="14.25"/>
    <row r="14268" customFormat="true" ht="14.25"/>
    <row r="14269" customFormat="true" ht="14.25"/>
    <row r="14270" customFormat="true" ht="14.25"/>
    <row r="14271" customFormat="true" ht="14.25"/>
    <row r="14272" customFormat="true" ht="14.25"/>
    <row r="14273" customFormat="true" ht="14.25"/>
    <row r="14274" customFormat="true" ht="14.25"/>
    <row r="14275" customFormat="true" ht="14.25"/>
    <row r="14276" customFormat="true" ht="14.25"/>
    <row r="14277" customFormat="true" ht="14.25"/>
    <row r="14278" customFormat="true" ht="14.25"/>
    <row r="14279" customFormat="true" ht="14.25"/>
    <row r="14280" customFormat="true" ht="14.25"/>
    <row r="14281" customFormat="true" ht="14.25"/>
    <row r="14282" customFormat="true" ht="14.25"/>
    <row r="14283" customFormat="true" ht="14.25"/>
    <row r="14284" customFormat="true" ht="14.25"/>
    <row r="14285" customFormat="true" ht="14.25"/>
    <row r="14286" customFormat="true" ht="14.25"/>
    <row r="14287" customFormat="true" ht="14.25"/>
    <row r="14288" customFormat="true" ht="14.25"/>
    <row r="14289" customFormat="true" ht="14.25"/>
    <row r="14290" customFormat="true" ht="14.25"/>
    <row r="14291" customFormat="true" ht="14.25"/>
    <row r="14292" customFormat="true" ht="14.25"/>
    <row r="14293" customFormat="true" ht="14.25"/>
    <row r="14294" customFormat="true" ht="14.25"/>
    <row r="14295" customFormat="true" ht="14.25"/>
    <row r="14296" customFormat="true" ht="14.25"/>
    <row r="14297" customFormat="true" ht="14.25"/>
    <row r="14298" customFormat="true" ht="14.25"/>
    <row r="14299" customFormat="true" ht="14.25"/>
    <row r="14300" customFormat="true" ht="14.25"/>
    <row r="14301" customFormat="true" ht="14.25"/>
    <row r="14302" customFormat="true" ht="14.25"/>
    <row r="14303" customFormat="true" ht="14.25"/>
    <row r="14304" customFormat="true" ht="14.25"/>
    <row r="14305" customFormat="true" ht="14.25"/>
    <row r="14306" customFormat="true" ht="14.25"/>
    <row r="14307" customFormat="true" ht="14.25"/>
    <row r="14308" customFormat="true" ht="14.25"/>
    <row r="14309" customFormat="true" ht="14.25"/>
    <row r="14310" customFormat="true" ht="14.25"/>
    <row r="14311" customFormat="true" ht="14.25"/>
    <row r="14312" customFormat="true" ht="14.25"/>
    <row r="14313" customFormat="true" ht="14.25"/>
    <row r="14314" customFormat="true" ht="14.25"/>
    <row r="14315" customFormat="true" ht="14.25"/>
    <row r="14316" customFormat="true" ht="14.25"/>
    <row r="14317" customFormat="true" ht="14.25"/>
    <row r="14318" customFormat="true" ht="14.25"/>
    <row r="14319" customFormat="true" ht="14.25"/>
    <row r="14320" customFormat="true" ht="14.25"/>
    <row r="14321" customFormat="true" ht="14.25"/>
    <row r="14322" customFormat="true" ht="14.25"/>
    <row r="14323" customFormat="true" ht="14.25"/>
    <row r="14324" customFormat="true" ht="14.25"/>
    <row r="14325" customFormat="true" ht="14.25"/>
    <row r="14326" customFormat="true" ht="14.25"/>
    <row r="14327" customFormat="true" ht="14.25"/>
    <row r="14328" customFormat="true" ht="14.25"/>
    <row r="14329" customFormat="true" ht="14.25"/>
    <row r="14330" customFormat="true" ht="14.25"/>
    <row r="14331" customFormat="true" ht="14.25"/>
    <row r="14332" customFormat="true" ht="14.25"/>
    <row r="14333" customFormat="true" ht="14.25"/>
    <row r="14334" customFormat="true" ht="14.25"/>
    <row r="14335" customFormat="true" ht="14.25"/>
    <row r="14336" customFormat="true" ht="14.25"/>
    <row r="14337" customFormat="true" ht="14.25"/>
    <row r="14338" customFormat="true" ht="14.25"/>
    <row r="14339" customFormat="true" ht="14.25"/>
    <row r="14340" customFormat="true" ht="14.25"/>
    <row r="14341" customFormat="true" ht="14.25"/>
    <row r="14342" customFormat="true" ht="14.25"/>
    <row r="14343" customFormat="true" ht="14.25"/>
    <row r="14344" customFormat="true" ht="14.25"/>
    <row r="14345" customFormat="true" ht="14.25"/>
    <row r="14346" customFormat="true" ht="14.25"/>
    <row r="14347" customFormat="true" ht="14.25"/>
    <row r="14348" customFormat="true" ht="14.25"/>
    <row r="14349" customFormat="true" ht="14.25"/>
    <row r="14350" customFormat="true" ht="14.25"/>
    <row r="14351" customFormat="true" ht="14.25"/>
    <row r="14352" customFormat="true" ht="14.25"/>
    <row r="14353" customFormat="true" ht="14.25"/>
    <row r="14354" customFormat="true" ht="14.25"/>
    <row r="14355" customFormat="true" ht="14.25"/>
    <row r="14356" customFormat="true" ht="14.25"/>
    <row r="14357" customFormat="true" ht="14.25"/>
    <row r="14358" customFormat="true" ht="14.25"/>
    <row r="14359" customFormat="true" ht="14.25"/>
    <row r="14360" customFormat="true" ht="14.25"/>
    <row r="14361" customFormat="true" ht="14.25"/>
    <row r="14362" customFormat="true" ht="14.25"/>
    <row r="14363" customFormat="true" ht="14.25"/>
    <row r="14364" customFormat="true" ht="14.25"/>
    <row r="14365" customFormat="true" ht="14.25"/>
    <row r="14366" customFormat="true" ht="14.25"/>
    <row r="14367" customFormat="true" ht="14.25"/>
    <row r="14368" customFormat="true" ht="14.25"/>
    <row r="14369" customFormat="true" ht="14.25"/>
    <row r="14370" customFormat="true" ht="14.25"/>
    <row r="14371" customFormat="true" ht="14.25"/>
    <row r="14372" customFormat="true" ht="14.25"/>
    <row r="14373" customFormat="true" ht="14.25"/>
    <row r="14374" customFormat="true" ht="14.25"/>
    <row r="14375" customFormat="true" ht="14.25"/>
    <row r="14376" customFormat="true" ht="14.25"/>
    <row r="14377" customFormat="true" ht="14.25"/>
    <row r="14378" customFormat="true" ht="14.25"/>
    <row r="14379" customFormat="true" ht="14.25"/>
    <row r="14380" customFormat="true" ht="14.25"/>
    <row r="14381" customFormat="true" ht="14.25"/>
    <row r="14382" customFormat="true" ht="14.25"/>
    <row r="14383" customFormat="true" ht="14.25"/>
    <row r="14384" customFormat="true" ht="14.25"/>
    <row r="14385" customFormat="true" ht="14.25"/>
    <row r="14386" customFormat="true" ht="14.25"/>
    <row r="14387" customFormat="true" ht="14.25"/>
    <row r="14388" customFormat="true" ht="14.25"/>
    <row r="14389" customFormat="true" ht="14.25"/>
    <row r="14390" customFormat="true" ht="14.25"/>
    <row r="14391" customFormat="true" ht="14.25"/>
    <row r="14392" customFormat="true" ht="14.25"/>
    <row r="14393" customFormat="true" ht="14.25"/>
    <row r="14394" customFormat="true" ht="14.25"/>
    <row r="14395" customFormat="true" ht="14.25"/>
    <row r="14396" customFormat="true" ht="14.25"/>
    <row r="14397" customFormat="true" ht="14.25"/>
    <row r="14398" customFormat="true" ht="14.25"/>
    <row r="14399" customFormat="true" ht="14.25"/>
    <row r="14400" customFormat="true" ht="14.25"/>
    <row r="14401" customFormat="true" ht="14.25"/>
    <row r="14402" customFormat="true" ht="14.25"/>
    <row r="14403" customFormat="true" ht="14.25"/>
    <row r="14404" customFormat="true" ht="14.25"/>
    <row r="14405" customFormat="true" ht="14.25"/>
    <row r="14406" customFormat="true" ht="14.25"/>
    <row r="14407" customFormat="true" ht="14.25"/>
    <row r="14408" customFormat="true" ht="14.25"/>
    <row r="14409" customFormat="true" ht="14.25"/>
    <row r="14410" customFormat="true" ht="14.25"/>
    <row r="14411" customFormat="true" ht="14.25"/>
    <row r="14412" customFormat="true" ht="14.25"/>
    <row r="14413" customFormat="true" ht="14.25"/>
    <row r="14414" customFormat="true" ht="14.25"/>
    <row r="14415" customFormat="true" ht="14.25"/>
    <row r="14416" customFormat="true" ht="14.25"/>
    <row r="14417" customFormat="true" ht="14.25"/>
    <row r="14418" customFormat="true" ht="14.25"/>
    <row r="14419" customFormat="true" ht="14.25"/>
    <row r="14420" customFormat="true" ht="14.25"/>
    <row r="14421" customFormat="true" ht="14.25"/>
    <row r="14422" customFormat="true" ht="14.25"/>
    <row r="14423" customFormat="true" ht="14.25"/>
    <row r="14424" customFormat="true" ht="14.25"/>
    <row r="14425" customFormat="true" ht="14.25"/>
    <row r="14426" customFormat="true" ht="14.25"/>
    <row r="14427" customFormat="true" ht="14.25"/>
    <row r="14428" customFormat="true" ht="14.25"/>
    <row r="14429" customFormat="true" ht="14.25"/>
    <row r="14430" customFormat="true" ht="14.25"/>
    <row r="14431" customFormat="true" ht="14.25"/>
    <row r="14432" customFormat="true" ht="14.25"/>
    <row r="14433" customFormat="true" ht="14.25"/>
    <row r="14434" customFormat="true" ht="14.25"/>
    <row r="14435" customFormat="true" ht="14.25"/>
    <row r="14436" customFormat="true" ht="14.25"/>
    <row r="14437" customFormat="true" ht="14.25"/>
    <row r="14438" customFormat="true" ht="14.25"/>
    <row r="14439" customFormat="true" ht="14.25"/>
    <row r="14440" customFormat="true" ht="14.25"/>
    <row r="14441" customFormat="true" ht="14.25"/>
    <row r="14442" customFormat="true" ht="14.25"/>
    <row r="14443" customFormat="true" ht="14.25"/>
    <row r="14444" customFormat="true" ht="14.25"/>
    <row r="14445" customFormat="true" ht="14.25"/>
    <row r="14446" customFormat="true" ht="14.25"/>
    <row r="14447" customFormat="true" ht="14.25"/>
    <row r="14448" customFormat="true" ht="14.25"/>
    <row r="14449" customFormat="true" ht="14.25"/>
    <row r="14450" customFormat="true" ht="14.25"/>
    <row r="14451" customFormat="true" ht="14.25"/>
    <row r="14452" customFormat="true" ht="14.25"/>
    <row r="14453" customFormat="true" ht="14.25"/>
    <row r="14454" customFormat="true" ht="14.25"/>
    <row r="14455" customFormat="true" ht="14.25"/>
    <row r="14456" customFormat="true" ht="14.25"/>
    <row r="14457" customFormat="true" ht="14.25"/>
    <row r="14458" customFormat="true" ht="14.25"/>
    <row r="14459" customFormat="true" ht="14.25"/>
    <row r="14460" customFormat="true" ht="14.25"/>
    <row r="14461" customFormat="true" ht="14.25"/>
    <row r="14462" customFormat="true" ht="14.25"/>
    <row r="14463" customFormat="true" ht="14.25"/>
    <row r="14464" customFormat="true" ht="14.25"/>
    <row r="14465" customFormat="true" ht="14.25"/>
    <row r="14466" customFormat="true" ht="14.25"/>
    <row r="14467" customFormat="true" ht="14.25"/>
    <row r="14468" customFormat="true" ht="14.25"/>
    <row r="14469" customFormat="true" ht="14.25"/>
    <row r="14470" customFormat="true" ht="14.25"/>
    <row r="14471" customFormat="true" ht="14.25"/>
    <row r="14472" customFormat="true" ht="14.25"/>
    <row r="14473" customFormat="true" ht="14.25"/>
    <row r="14474" customFormat="true" ht="14.25"/>
    <row r="14475" customFormat="true" ht="14.25"/>
    <row r="14476" customFormat="true" ht="14.25"/>
    <row r="14477" customFormat="true" ht="14.25"/>
    <row r="14478" customFormat="true" ht="14.25"/>
    <row r="14479" customFormat="true" ht="14.25"/>
    <row r="14480" customFormat="true" ht="14.25"/>
    <row r="14481" customFormat="true" ht="14.25"/>
    <row r="14482" customFormat="true" ht="14.25"/>
    <row r="14483" customFormat="true" ht="14.25"/>
    <row r="14484" customFormat="true" ht="14.25"/>
    <row r="14485" customFormat="true" ht="14.25"/>
    <row r="14486" customFormat="true" ht="14.25"/>
    <row r="14487" customFormat="true" ht="14.25"/>
    <row r="14488" customFormat="true" ht="14.25"/>
    <row r="14489" customFormat="true" ht="14.25"/>
    <row r="14490" customFormat="true" ht="14.25"/>
    <row r="14491" customFormat="true" ht="14.25"/>
    <row r="14492" customFormat="true" ht="14.25"/>
    <row r="14493" customFormat="true" ht="14.25"/>
    <row r="14494" customFormat="true" ht="14.25"/>
    <row r="14495" customFormat="true" ht="14.25"/>
    <row r="14496" customFormat="true" ht="14.25"/>
    <row r="14497" customFormat="true" ht="14.25"/>
    <row r="14498" customFormat="true" ht="14.25"/>
    <row r="14499" customFormat="true" ht="14.25"/>
    <row r="14500" customFormat="true" ht="14.25"/>
    <row r="14501" customFormat="true" ht="14.25"/>
    <row r="14502" customFormat="true" ht="14.25"/>
    <row r="14503" customFormat="true" ht="14.25"/>
    <row r="14504" customFormat="true" ht="14.25"/>
    <row r="14505" customFormat="true" ht="14.25"/>
    <row r="14506" customFormat="true" ht="14.25"/>
    <row r="14507" customFormat="true" ht="14.25"/>
    <row r="14508" customFormat="true" ht="14.25"/>
    <row r="14509" customFormat="true" ht="14.25"/>
    <row r="14510" customFormat="true" ht="14.25"/>
    <row r="14511" customFormat="true" ht="14.25"/>
    <row r="14512" customFormat="true" ht="14.25"/>
    <row r="14513" customFormat="true" ht="14.25"/>
    <row r="14514" customFormat="true" ht="14.25"/>
    <row r="14515" customFormat="true" ht="14.25"/>
    <row r="14516" customFormat="true" ht="14.25"/>
    <row r="14517" customFormat="true" ht="14.25"/>
    <row r="14518" customFormat="true" ht="14.25"/>
    <row r="14519" customFormat="true" ht="14.25"/>
    <row r="14520" customFormat="true" ht="14.25"/>
    <row r="14521" customFormat="true" ht="14.25"/>
    <row r="14522" customFormat="true" ht="14.25"/>
    <row r="14523" customFormat="true" ht="14.25"/>
    <row r="14524" customFormat="true" ht="14.25"/>
    <row r="14525" customFormat="true" ht="14.25"/>
    <row r="14526" customFormat="true" ht="14.25"/>
    <row r="14527" customFormat="true" ht="14.25"/>
    <row r="14528" customFormat="true" ht="14.25"/>
    <row r="14529" customFormat="true" ht="14.25"/>
    <row r="14530" customFormat="true" ht="14.25"/>
    <row r="14531" customFormat="true" ht="14.25"/>
    <row r="14532" customFormat="true" ht="14.25"/>
    <row r="14533" customFormat="true" ht="14.25"/>
    <row r="14534" customFormat="true" ht="14.25"/>
    <row r="14535" customFormat="true" ht="14.25"/>
    <row r="14536" customFormat="true" ht="14.25"/>
    <row r="14537" customFormat="true" ht="14.25"/>
    <row r="14538" customFormat="true" ht="14.25"/>
    <row r="14539" customFormat="true" ht="14.25"/>
    <row r="14540" customFormat="true" ht="14.25"/>
    <row r="14541" customFormat="true" ht="14.25"/>
    <row r="14542" customFormat="true" ht="14.25"/>
    <row r="14543" customFormat="true" ht="14.25"/>
    <row r="14544" customFormat="true" ht="14.25"/>
    <row r="14545" customFormat="true" ht="14.25"/>
    <row r="14546" customFormat="true" ht="14.25"/>
    <row r="14547" customFormat="true" ht="14.25"/>
    <row r="14548" customFormat="true" ht="14.25"/>
    <row r="14549" customFormat="true" ht="14.25"/>
    <row r="14550" customFormat="true" ht="14.25"/>
    <row r="14551" customFormat="true" ht="14.25"/>
    <row r="14552" customFormat="true" ht="14.25"/>
    <row r="14553" customFormat="true" ht="14.25"/>
    <row r="14554" customFormat="true" ht="14.25"/>
    <row r="14555" customFormat="true" ht="14.25"/>
    <row r="14556" customFormat="true" ht="14.25"/>
    <row r="14557" customFormat="true" ht="14.25"/>
    <row r="14558" customFormat="true" ht="14.25"/>
    <row r="14559" customFormat="true" ht="14.25"/>
    <row r="14560" customFormat="true" ht="14.25"/>
    <row r="14561" customFormat="true" ht="14.25"/>
    <row r="14562" customFormat="true" ht="14.25"/>
    <row r="14563" customFormat="true" ht="14.25"/>
    <row r="14564" customFormat="true" ht="14.25"/>
    <row r="14565" customFormat="true" ht="14.25"/>
    <row r="14566" customFormat="true" ht="14.25"/>
    <row r="14567" customFormat="true" ht="14.25"/>
    <row r="14568" customFormat="true" ht="14.25"/>
    <row r="14569" customFormat="true" ht="14.25"/>
    <row r="14570" customFormat="true" ht="14.25"/>
    <row r="14571" customFormat="true" ht="14.25"/>
    <row r="14572" customFormat="true" ht="14.25"/>
    <row r="14573" customFormat="true" ht="14.25"/>
    <row r="14574" customFormat="true" ht="14.25"/>
    <row r="14575" customFormat="true" ht="14.25"/>
    <row r="14576" customFormat="true" ht="14.25"/>
    <row r="14577" customFormat="true" ht="14.25"/>
    <row r="14578" customFormat="true" ht="14.25"/>
    <row r="14579" customFormat="true" ht="14.25"/>
    <row r="14580" customFormat="true" ht="14.25"/>
    <row r="14581" customFormat="true" ht="14.25"/>
    <row r="14582" customFormat="true" ht="14.25"/>
    <row r="14583" customFormat="true" ht="14.25"/>
    <row r="14584" customFormat="true" ht="14.25"/>
    <row r="14585" customFormat="true" ht="14.25"/>
    <row r="14586" customFormat="true" ht="14.25"/>
    <row r="14587" customFormat="true" ht="14.25"/>
    <row r="14588" customFormat="true" ht="14.25"/>
    <row r="14589" customFormat="true" ht="14.25"/>
    <row r="14590" customFormat="true" ht="14.25"/>
    <row r="14591" customFormat="true" ht="14.25"/>
    <row r="14592" customFormat="true" ht="14.25"/>
    <row r="14593" customFormat="true" ht="14.25"/>
    <row r="14594" customFormat="true" ht="14.25"/>
    <row r="14595" customFormat="true" ht="14.25"/>
    <row r="14596" customFormat="true" ht="14.25"/>
    <row r="14597" customFormat="true" ht="14.25"/>
    <row r="14598" customFormat="true" ht="14.25"/>
    <row r="14599" customFormat="true" ht="14.25"/>
    <row r="14600" customFormat="true" ht="14.25"/>
    <row r="14601" customFormat="true" ht="14.25"/>
    <row r="14602" customFormat="true" ht="14.25"/>
    <row r="14603" customFormat="true" ht="14.25"/>
    <row r="14604" customFormat="true" ht="14.25"/>
    <row r="14605" customFormat="true" ht="14.25"/>
    <row r="14606" customFormat="true" ht="14.25"/>
    <row r="14607" customFormat="true" ht="14.25"/>
    <row r="14608" customFormat="true" ht="14.25"/>
    <row r="14609" customFormat="true" ht="14.25"/>
    <row r="14610" customFormat="true" ht="14.25"/>
    <row r="14611" customFormat="true" ht="14.25"/>
    <row r="14612" customFormat="true" ht="14.25"/>
    <row r="14613" customFormat="true" ht="14.25"/>
    <row r="14614" customFormat="true" ht="14.25"/>
    <row r="14615" customFormat="true" ht="14.25"/>
    <row r="14616" customFormat="true" ht="14.25"/>
    <row r="14617" customFormat="true" ht="14.25"/>
    <row r="14618" customFormat="true" ht="14.25"/>
    <row r="14619" customFormat="true" ht="14.25"/>
    <row r="14620" customFormat="true" ht="14.25"/>
    <row r="14621" customFormat="true" ht="14.25"/>
    <row r="14622" customFormat="true" ht="14.25"/>
    <row r="14623" customFormat="true" ht="14.25"/>
    <row r="14624" customFormat="true" ht="14.25"/>
    <row r="14625" customFormat="true" ht="14.25"/>
    <row r="14626" customFormat="true" ht="14.25"/>
    <row r="14627" customFormat="true" ht="14.25"/>
    <row r="14628" customFormat="true" ht="14.25"/>
    <row r="14629" customFormat="true" ht="14.25"/>
    <row r="14630" customFormat="true" ht="14.25"/>
    <row r="14631" customFormat="true" ht="14.25"/>
    <row r="14632" customFormat="true" ht="14.25"/>
    <row r="14633" customFormat="true" ht="14.25"/>
    <row r="14634" customFormat="true" ht="14.25"/>
    <row r="14635" customFormat="true" ht="14.25"/>
    <row r="14636" customFormat="true" ht="14.25"/>
    <row r="14637" customFormat="true" ht="14.25"/>
    <row r="14638" customFormat="true" ht="14.25"/>
    <row r="14639" customFormat="true" ht="14.25"/>
    <row r="14640" customFormat="true" ht="14.25"/>
    <row r="14641" customFormat="true" ht="14.25"/>
    <row r="14642" customFormat="true" ht="14.25"/>
    <row r="14643" customFormat="true" ht="14.25"/>
    <row r="14644" customFormat="true" ht="14.25"/>
    <row r="14645" customFormat="true" ht="14.25"/>
    <row r="14646" customFormat="true" ht="14.25"/>
    <row r="14647" customFormat="true" ht="14.25"/>
    <row r="14648" customFormat="true" ht="14.25"/>
    <row r="14649" customFormat="true" ht="14.25"/>
    <row r="14650" customFormat="true" ht="14.25"/>
    <row r="14651" customFormat="true" ht="14.25"/>
    <row r="14652" customFormat="true" ht="14.25"/>
    <row r="14653" customFormat="true" ht="14.25"/>
    <row r="14654" customFormat="true" ht="14.25"/>
    <row r="14655" customFormat="true" ht="14.25"/>
    <row r="14656" customFormat="true" ht="14.25"/>
    <row r="14657" customFormat="true" ht="14.25"/>
    <row r="14658" customFormat="true" ht="14.25"/>
    <row r="14659" customFormat="true" ht="14.25"/>
    <row r="14660" customFormat="true" ht="14.25"/>
    <row r="14661" customFormat="true" ht="14.25"/>
    <row r="14662" customFormat="true" ht="14.25"/>
    <row r="14663" customFormat="true" ht="14.25"/>
    <row r="14664" customFormat="true" ht="14.25"/>
    <row r="14665" customFormat="true" ht="14.25"/>
    <row r="14666" customFormat="true" ht="14.25"/>
    <row r="14667" customFormat="true" ht="14.25"/>
    <row r="14668" customFormat="true" ht="14.25"/>
    <row r="14669" customFormat="true" ht="14.25"/>
    <row r="14670" customFormat="true" ht="14.25"/>
    <row r="14671" customFormat="true" ht="14.25"/>
    <row r="14672" customFormat="true" ht="14.25"/>
    <row r="14673" customFormat="true" ht="14.25"/>
    <row r="14674" customFormat="true" ht="14.25"/>
    <row r="14675" customFormat="true" ht="14.25"/>
    <row r="14676" customFormat="true" ht="14.25"/>
    <row r="14677" customFormat="true" ht="14.25"/>
    <row r="14678" customFormat="true" ht="14.25"/>
    <row r="14679" customFormat="true" ht="14.25"/>
    <row r="14680" customFormat="true" ht="14.25"/>
    <row r="14681" customFormat="true" ht="14.25"/>
    <row r="14682" customFormat="true" ht="14.25"/>
    <row r="14683" customFormat="true" ht="14.25"/>
    <row r="14684" customFormat="true" ht="14.25"/>
    <row r="14685" customFormat="true" ht="14.25"/>
    <row r="14686" customFormat="true" ht="14.25"/>
    <row r="14687" customFormat="true" ht="14.25"/>
    <row r="14688" customFormat="true" ht="14.25"/>
    <row r="14689" customFormat="true" ht="14.25"/>
    <row r="14690" customFormat="true" ht="14.25"/>
    <row r="14691" customFormat="true" ht="14.25"/>
    <row r="14692" customFormat="true" ht="14.25"/>
    <row r="14693" customFormat="true" ht="14.25"/>
    <row r="14694" customFormat="true" ht="14.25"/>
    <row r="14695" customFormat="true" ht="14.25"/>
    <row r="14696" customFormat="true" ht="14.25"/>
    <row r="14697" customFormat="true" ht="14.25"/>
    <row r="14698" customFormat="true" ht="14.25"/>
    <row r="14699" customFormat="true" ht="14.25"/>
    <row r="14700" customFormat="true" ht="14.25"/>
    <row r="14701" customFormat="true" ht="14.25"/>
    <row r="14702" customFormat="true" ht="14.25"/>
    <row r="14703" customFormat="true" ht="14.25"/>
    <row r="14704" customFormat="true" ht="14.25"/>
    <row r="14705" customFormat="true" ht="14.25"/>
    <row r="14706" customFormat="true" ht="14.25"/>
    <row r="14707" customFormat="true" ht="14.25"/>
    <row r="14708" customFormat="true" ht="14.25"/>
    <row r="14709" customFormat="true" ht="14.25"/>
    <row r="14710" customFormat="true" ht="14.25"/>
    <row r="14711" customFormat="true" ht="14.25"/>
    <row r="14712" customFormat="true" ht="14.25"/>
    <row r="14713" customFormat="true" ht="14.25"/>
    <row r="14714" customFormat="true" ht="14.25"/>
    <row r="14715" customFormat="true" ht="14.25"/>
    <row r="14716" customFormat="true" ht="14.25"/>
    <row r="14717" customFormat="true" ht="14.25"/>
    <row r="14718" customFormat="true" ht="14.25"/>
    <row r="14719" customFormat="true" ht="14.25"/>
    <row r="14720" customFormat="true" ht="14.25"/>
    <row r="14721" customFormat="true" ht="14.25"/>
    <row r="14722" customFormat="true" ht="14.25"/>
    <row r="14723" customFormat="true" ht="14.25"/>
    <row r="14724" customFormat="true" ht="14.25"/>
    <row r="14725" customFormat="true" ht="14.25"/>
    <row r="14726" customFormat="true" ht="14.25"/>
    <row r="14727" customFormat="true" ht="14.25"/>
    <row r="14728" customFormat="true" ht="14.25"/>
    <row r="14729" customFormat="true" ht="14.25"/>
    <row r="14730" customFormat="true" ht="14.25"/>
    <row r="14731" customFormat="true" ht="14.25"/>
    <row r="14732" customFormat="true" ht="14.25"/>
    <row r="14733" customFormat="true" ht="14.25"/>
    <row r="14734" customFormat="true" ht="14.25"/>
    <row r="14735" customFormat="true" ht="14.25"/>
    <row r="14736" customFormat="true" ht="14.25"/>
    <row r="14737" customFormat="true" ht="14.25"/>
    <row r="14738" customFormat="true" ht="14.25"/>
    <row r="14739" customFormat="true" ht="14.25"/>
    <row r="14740" customFormat="true" ht="14.25"/>
    <row r="14741" customFormat="true" ht="14.25"/>
    <row r="14742" customFormat="true" ht="14.25"/>
    <row r="14743" customFormat="true" ht="14.25"/>
    <row r="14744" customFormat="true" ht="14.25"/>
    <row r="14745" customFormat="true" ht="14.25"/>
    <row r="14746" customFormat="true" ht="14.25"/>
    <row r="14747" customFormat="true" ht="14.25"/>
    <row r="14748" customFormat="true" ht="14.25"/>
    <row r="14749" customFormat="true" ht="14.25"/>
    <row r="14750" customFormat="true" ht="14.25"/>
    <row r="14751" customFormat="true" ht="14.25"/>
    <row r="14752" customFormat="true" ht="14.25"/>
    <row r="14753" customFormat="true" ht="14.25"/>
    <row r="14754" customFormat="true" ht="14.25"/>
    <row r="14755" customFormat="true" ht="14.25"/>
    <row r="14756" customFormat="true" ht="14.25"/>
    <row r="14757" customFormat="true" ht="14.25"/>
    <row r="14758" customFormat="true" ht="14.25"/>
    <row r="14759" customFormat="true" ht="14.25"/>
    <row r="14760" customFormat="true" ht="14.25"/>
    <row r="14761" customFormat="true" ht="14.25"/>
    <row r="14762" customFormat="true" ht="14.25"/>
    <row r="14763" customFormat="true" ht="14.25"/>
    <row r="14764" customFormat="true" ht="14.25"/>
    <row r="14765" customFormat="true" ht="14.25"/>
    <row r="14766" customFormat="true" ht="14.25"/>
    <row r="14767" customFormat="true" ht="14.25"/>
    <row r="14768" customFormat="true" ht="14.25"/>
    <row r="14769" customFormat="true" ht="14.25"/>
    <row r="14770" customFormat="true" ht="14.25"/>
    <row r="14771" customFormat="true" ht="14.25"/>
    <row r="14772" customFormat="true" ht="14.25"/>
    <row r="14773" customFormat="true" ht="14.25"/>
    <row r="14774" customFormat="true" ht="14.25"/>
    <row r="14775" customFormat="true" ht="14.25"/>
    <row r="14776" customFormat="true" ht="14.25"/>
    <row r="14777" customFormat="true" ht="14.25"/>
    <row r="14778" customFormat="true" ht="14.25"/>
    <row r="14779" customFormat="true" ht="14.25"/>
    <row r="14780" customFormat="true" ht="14.25"/>
    <row r="14781" customFormat="true" ht="14.25"/>
    <row r="14782" customFormat="true" ht="14.25"/>
    <row r="14783" customFormat="true" ht="14.25"/>
    <row r="14784" customFormat="true" ht="14.25"/>
    <row r="14785" customFormat="true" ht="14.25"/>
    <row r="14786" customFormat="true" ht="14.25"/>
    <row r="14787" customFormat="true" ht="14.25"/>
    <row r="14788" customFormat="true" ht="14.25"/>
    <row r="14789" customFormat="true" ht="14.25"/>
    <row r="14790" customFormat="true" ht="14.25"/>
    <row r="14791" customFormat="true" ht="14.25"/>
    <row r="14792" customFormat="true" ht="14.25"/>
    <row r="14793" customFormat="true" ht="14.25"/>
    <row r="14794" customFormat="true" ht="14.25"/>
    <row r="14795" customFormat="true" ht="14.25"/>
    <row r="14796" customFormat="true" ht="14.25"/>
    <row r="14797" customFormat="true" ht="14.25"/>
    <row r="14798" customFormat="true" ht="14.25"/>
    <row r="14799" customFormat="true" ht="14.25"/>
    <row r="14800" customFormat="true" ht="14.25"/>
    <row r="14801" customFormat="true" ht="14.25"/>
    <row r="14802" customFormat="true" ht="14.25"/>
    <row r="14803" customFormat="true" ht="14.25"/>
    <row r="14804" customFormat="true" ht="14.25"/>
    <row r="14805" customFormat="true" ht="14.25"/>
    <row r="14806" customFormat="true" ht="14.25"/>
    <row r="14807" customFormat="true" ht="14.25"/>
    <row r="14808" customFormat="true" ht="14.25"/>
    <row r="14809" customFormat="true" ht="14.25"/>
    <row r="14810" customFormat="true" ht="14.25"/>
    <row r="14811" customFormat="true" ht="14.25"/>
    <row r="14812" customFormat="true" ht="14.25"/>
    <row r="14813" customFormat="true" ht="14.25"/>
    <row r="14814" customFormat="true" ht="14.25"/>
    <row r="14815" customFormat="true" ht="14.25"/>
    <row r="14816" customFormat="true" ht="14.25"/>
    <row r="14817" customFormat="true" ht="14.25"/>
    <row r="14818" customFormat="true" ht="14.25"/>
    <row r="14819" customFormat="true" ht="14.25"/>
    <row r="14820" customFormat="true" ht="14.25"/>
    <row r="14821" customFormat="true" ht="14.25"/>
    <row r="14822" customFormat="true" ht="14.25"/>
    <row r="14823" customFormat="true" ht="14.25"/>
    <row r="14824" customFormat="true" ht="14.25"/>
    <row r="14825" customFormat="true" ht="14.25"/>
    <row r="14826" customFormat="true" ht="14.25"/>
    <row r="14827" customFormat="true" ht="14.25"/>
    <row r="14828" customFormat="true" ht="14.25"/>
    <row r="14829" customFormat="true" ht="14.25"/>
    <row r="14830" customFormat="true" ht="14.25"/>
    <row r="14831" customFormat="true" ht="14.25"/>
    <row r="14832" customFormat="true" ht="14.25"/>
    <row r="14833" customFormat="true" ht="14.25"/>
    <row r="14834" customFormat="true" ht="14.25"/>
    <row r="14835" customFormat="true" ht="14.25"/>
    <row r="14836" customFormat="true" ht="14.25"/>
    <row r="14837" customFormat="true" ht="14.25"/>
    <row r="14838" customFormat="true" ht="14.25"/>
    <row r="14839" customFormat="true" ht="14.25"/>
    <row r="14840" customFormat="true" ht="14.25"/>
    <row r="14841" customFormat="true" ht="14.25"/>
    <row r="14842" customFormat="true" ht="14.25"/>
    <row r="14843" customFormat="true" ht="14.25"/>
    <row r="14844" customFormat="true" ht="14.25"/>
    <row r="14845" customFormat="true" ht="14.25"/>
    <row r="14846" customFormat="true" ht="14.25"/>
    <row r="14847" customFormat="true" ht="14.25"/>
    <row r="14848" customFormat="true" ht="14.25"/>
    <row r="14849" customFormat="true" ht="14.25"/>
    <row r="14850" customFormat="true" ht="14.25"/>
    <row r="14851" customFormat="true" ht="14.25"/>
    <row r="14852" customFormat="true" ht="14.25"/>
    <row r="14853" customFormat="true" ht="14.25"/>
    <row r="14854" customFormat="true" ht="14.25"/>
    <row r="14855" customFormat="true" ht="14.25"/>
    <row r="14856" customFormat="true" ht="14.25"/>
    <row r="14857" customFormat="true" ht="14.25"/>
    <row r="14858" customFormat="true" ht="14.25"/>
    <row r="14859" customFormat="true" ht="14.25"/>
    <row r="14860" customFormat="true" ht="14.25"/>
    <row r="14861" customFormat="true" ht="14.25"/>
    <row r="14862" customFormat="true" ht="14.25"/>
    <row r="14863" customFormat="true" ht="14.25"/>
    <row r="14864" customFormat="true" ht="14.25"/>
    <row r="14865" customFormat="true" ht="14.25"/>
    <row r="14866" customFormat="true" ht="14.25"/>
    <row r="14867" customFormat="true" ht="14.25"/>
    <row r="14868" customFormat="true" ht="14.25"/>
    <row r="14869" customFormat="true" ht="14.25"/>
    <row r="14870" customFormat="true" ht="14.25"/>
    <row r="14871" customFormat="true" ht="14.25"/>
    <row r="14872" customFormat="true" ht="14.25"/>
    <row r="14873" customFormat="true" ht="14.25"/>
    <row r="14874" customFormat="true" ht="14.25"/>
    <row r="14875" customFormat="true" ht="14.25"/>
    <row r="14876" customFormat="true" ht="14.25"/>
    <row r="14877" customFormat="true" ht="14.25"/>
    <row r="14878" customFormat="true" ht="14.25"/>
    <row r="14879" customFormat="true" ht="14.25"/>
    <row r="14880" customFormat="true" ht="14.25"/>
    <row r="14881" customFormat="true" ht="14.25"/>
    <row r="14882" customFormat="true" ht="14.25"/>
    <row r="14883" customFormat="true" ht="14.25"/>
    <row r="14884" customFormat="true" ht="14.25"/>
    <row r="14885" customFormat="true" ht="14.25"/>
    <row r="14886" customFormat="true" ht="14.25"/>
    <row r="14887" customFormat="true" ht="14.25"/>
    <row r="14888" customFormat="true" ht="14.25"/>
    <row r="14889" customFormat="true" ht="14.25"/>
    <row r="14890" customFormat="true" ht="14.25"/>
    <row r="14891" customFormat="true" ht="14.25"/>
    <row r="14892" customFormat="true" ht="14.25"/>
    <row r="14893" customFormat="true" ht="14.25"/>
    <row r="14894" customFormat="true" ht="14.25"/>
    <row r="14895" customFormat="true" ht="14.25"/>
    <row r="14896" customFormat="true" ht="14.25"/>
    <row r="14897" customFormat="true" ht="14.25"/>
    <row r="14898" customFormat="true" ht="14.25"/>
    <row r="14899" customFormat="true" ht="14.25"/>
    <row r="14900" customFormat="true" ht="14.25"/>
    <row r="14901" customFormat="true" ht="14.25"/>
    <row r="14902" customFormat="true" ht="14.25"/>
    <row r="14903" customFormat="true" ht="14.25"/>
    <row r="14904" customFormat="true" ht="14.25"/>
    <row r="14905" customFormat="true" ht="14.25"/>
    <row r="14906" customFormat="true" ht="14.25"/>
    <row r="14907" customFormat="true" ht="14.25"/>
    <row r="14908" customFormat="true" ht="14.25"/>
    <row r="14909" customFormat="true" ht="14.25"/>
    <row r="14910" customFormat="true" ht="14.25"/>
    <row r="14911" customFormat="true" ht="14.25"/>
    <row r="14912" customFormat="true" ht="14.25"/>
    <row r="14913" customFormat="true" ht="14.25"/>
    <row r="14914" customFormat="true" ht="14.25"/>
    <row r="14915" customFormat="true" ht="14.25"/>
    <row r="14916" customFormat="true" ht="14.25"/>
    <row r="14917" customFormat="true" ht="14.25"/>
    <row r="14918" customFormat="true" ht="14.25"/>
    <row r="14919" customFormat="true" ht="14.25"/>
    <row r="14920" customFormat="true" ht="14.25"/>
    <row r="14921" customFormat="true" ht="14.25"/>
    <row r="14922" customFormat="true" ht="14.25"/>
    <row r="14923" customFormat="true" ht="14.25"/>
    <row r="14924" customFormat="true" ht="14.25"/>
    <row r="14925" customFormat="true" ht="14.25"/>
    <row r="14926" customFormat="true" ht="14.25"/>
    <row r="14927" customFormat="true" ht="14.25"/>
    <row r="14928" customFormat="true" ht="14.25"/>
    <row r="14929" customFormat="true" ht="14.25"/>
    <row r="14930" customFormat="true" ht="14.25"/>
    <row r="14931" customFormat="true" ht="14.25"/>
    <row r="14932" customFormat="true" ht="14.25"/>
    <row r="14933" customFormat="true" ht="14.25"/>
    <row r="14934" customFormat="true" ht="14.25"/>
    <row r="14935" customFormat="true" ht="14.25"/>
    <row r="14936" customFormat="true" ht="14.25"/>
    <row r="14937" customFormat="true" ht="14.25"/>
    <row r="14938" customFormat="true" ht="14.25"/>
    <row r="14939" customFormat="true" ht="14.25"/>
    <row r="14940" customFormat="true" ht="14.25"/>
    <row r="14941" customFormat="true" ht="14.25"/>
    <row r="14942" customFormat="true" ht="14.25"/>
    <row r="14943" customFormat="true" ht="14.25"/>
    <row r="14944" customFormat="true" ht="14.25"/>
    <row r="14945" customFormat="true" ht="14.25"/>
    <row r="14946" customFormat="true" ht="14.25"/>
    <row r="14947" customFormat="true" ht="14.25"/>
    <row r="14948" customFormat="true" ht="14.25"/>
    <row r="14949" customFormat="true" ht="14.25"/>
    <row r="14950" customFormat="true" ht="14.25"/>
    <row r="14951" customFormat="true" ht="14.25"/>
    <row r="14952" customFormat="true" ht="14.25"/>
    <row r="14953" customFormat="true" ht="14.25"/>
    <row r="14954" customFormat="true" ht="14.25"/>
    <row r="14955" customFormat="true" ht="14.25"/>
    <row r="14956" customFormat="true" ht="14.25"/>
    <row r="14957" customFormat="true" ht="14.25"/>
    <row r="14958" customFormat="true" ht="14.25"/>
    <row r="14959" customFormat="true" ht="14.25"/>
    <row r="14960" customFormat="true" ht="14.25"/>
    <row r="14961" customFormat="true" ht="14.25"/>
    <row r="14962" customFormat="true" ht="14.25"/>
    <row r="14963" customFormat="true" ht="14.25"/>
    <row r="14964" customFormat="true" ht="14.25"/>
    <row r="14965" customFormat="true" ht="14.25"/>
    <row r="14966" customFormat="true" ht="14.25"/>
    <row r="14967" customFormat="true" ht="14.25"/>
    <row r="14968" customFormat="true" ht="14.25"/>
    <row r="14969" customFormat="true" ht="14.25"/>
    <row r="14970" customFormat="true" ht="14.25"/>
    <row r="14971" customFormat="true" ht="14.25"/>
    <row r="14972" customFormat="true" ht="14.25"/>
    <row r="14973" customFormat="true" ht="14.25"/>
    <row r="14974" customFormat="true" ht="14.25"/>
    <row r="14975" customFormat="true" ht="14.25"/>
    <row r="14976" customFormat="true" ht="14.25"/>
    <row r="14977" customFormat="true" ht="14.25"/>
    <row r="14978" customFormat="true" ht="14.25"/>
    <row r="14979" customFormat="true" ht="14.25"/>
    <row r="14980" customFormat="true" ht="14.25"/>
    <row r="14981" customFormat="true" ht="14.25"/>
    <row r="14982" customFormat="true" ht="14.25"/>
    <row r="14983" customFormat="true" ht="14.25"/>
    <row r="14984" customFormat="true" ht="14.25"/>
    <row r="14985" customFormat="true" ht="14.25"/>
    <row r="14986" customFormat="true" ht="14.25"/>
    <row r="14987" customFormat="true" ht="14.25"/>
    <row r="14988" customFormat="true" ht="14.25"/>
    <row r="14989" customFormat="true" ht="14.25"/>
    <row r="14990" customFormat="true" ht="14.25"/>
    <row r="14991" customFormat="true" ht="14.25"/>
    <row r="14992" customFormat="true" ht="14.25"/>
    <row r="14993" customFormat="true" ht="14.25"/>
    <row r="14994" customFormat="true" ht="14.25"/>
    <row r="14995" customFormat="true" ht="14.25"/>
    <row r="14996" customFormat="true" ht="14.25"/>
    <row r="14997" customFormat="true" ht="14.25"/>
    <row r="14998" customFormat="true" ht="14.25"/>
    <row r="14999" customFormat="true" ht="14.25"/>
    <row r="15000" customFormat="true" ht="14.25"/>
    <row r="15001" customFormat="true" ht="14.25"/>
    <row r="15002" customFormat="true" ht="14.25"/>
    <row r="15003" customFormat="true" ht="14.25"/>
    <row r="15004" customFormat="true" ht="14.25"/>
    <row r="15005" customFormat="true" ht="14.25"/>
    <row r="15006" customFormat="true" ht="14.25"/>
    <row r="15007" customFormat="true" ht="14.25"/>
    <row r="15008" customFormat="true" ht="14.25"/>
    <row r="15009" customFormat="true" ht="14.25"/>
    <row r="15010" customFormat="true" ht="14.25"/>
    <row r="15011" customFormat="true" ht="14.25"/>
    <row r="15012" customFormat="true" ht="14.25"/>
    <row r="15013" customFormat="true" ht="14.25"/>
    <row r="15014" customFormat="true" ht="14.25"/>
    <row r="15015" customFormat="true" ht="14.25"/>
    <row r="15016" customFormat="true" ht="14.25"/>
    <row r="15017" customFormat="true" ht="14.25"/>
    <row r="15018" customFormat="true" ht="14.25"/>
    <row r="15019" customFormat="true" ht="14.25"/>
    <row r="15020" customFormat="true" ht="14.25"/>
    <row r="15021" customFormat="true" ht="14.25"/>
    <row r="15022" customFormat="true" ht="14.25"/>
    <row r="15023" customFormat="true" ht="14.25"/>
    <row r="15024" customFormat="true" ht="14.25"/>
    <row r="15025" customFormat="true" ht="14.25"/>
    <row r="15026" customFormat="true" ht="14.25"/>
    <row r="15027" customFormat="true" ht="14.25"/>
    <row r="15028" customFormat="true" ht="14.25"/>
    <row r="15029" customFormat="true" ht="14.25"/>
    <row r="15030" customFormat="true" ht="14.25"/>
    <row r="15031" customFormat="true" ht="14.25"/>
    <row r="15032" customFormat="true" ht="14.25"/>
    <row r="15033" customFormat="true" ht="14.25"/>
    <row r="15034" customFormat="true" ht="14.25"/>
    <row r="15035" customFormat="true" ht="14.25"/>
    <row r="15036" customFormat="true" ht="14.25"/>
    <row r="15037" customFormat="true" ht="14.25"/>
    <row r="15038" customFormat="true" ht="14.25"/>
    <row r="15039" customFormat="true" ht="14.25"/>
    <row r="15040" customFormat="true" ht="14.25"/>
    <row r="15041" customFormat="true" ht="14.25"/>
    <row r="15042" customFormat="true" ht="14.25"/>
    <row r="15043" customFormat="true" ht="14.25"/>
    <row r="15044" customFormat="true" ht="14.25"/>
    <row r="15045" customFormat="true" ht="14.25"/>
    <row r="15046" customFormat="true" ht="14.25"/>
    <row r="15047" customFormat="true" ht="14.25"/>
    <row r="15048" customFormat="true" ht="14.25"/>
    <row r="15049" customFormat="true" ht="14.25"/>
    <row r="15050" customFormat="true" ht="14.25"/>
    <row r="15051" customFormat="true" ht="14.25"/>
    <row r="15052" customFormat="true" ht="14.25"/>
    <row r="15053" customFormat="true" ht="14.25"/>
    <row r="15054" customFormat="true" ht="14.25"/>
    <row r="15055" customFormat="true" ht="14.25"/>
    <row r="15056" customFormat="true" ht="14.25"/>
    <row r="15057" customFormat="true" ht="14.25"/>
    <row r="15058" customFormat="true" ht="14.25"/>
    <row r="15059" customFormat="true" ht="14.25"/>
    <row r="15060" customFormat="true" ht="14.25"/>
    <row r="15061" customFormat="true" ht="14.25"/>
    <row r="15062" customFormat="true" ht="14.25"/>
    <row r="15063" customFormat="true" ht="14.25"/>
    <row r="15064" customFormat="true" ht="14.25"/>
    <row r="15065" customFormat="true" ht="14.25"/>
    <row r="15066" customFormat="true" ht="14.25"/>
    <row r="15067" customFormat="true" ht="14.25"/>
    <row r="15068" customFormat="true" ht="14.25"/>
    <row r="15069" customFormat="true" ht="14.25"/>
    <row r="15070" customFormat="true" ht="14.25"/>
    <row r="15071" customFormat="true" ht="14.25"/>
    <row r="15072" customFormat="true" ht="14.25"/>
    <row r="15073" customFormat="true" ht="14.25"/>
    <row r="15074" customFormat="true" ht="14.25"/>
    <row r="15075" customFormat="true" ht="14.25"/>
    <row r="15076" customFormat="true" ht="14.25"/>
    <row r="15077" customFormat="true" ht="14.25"/>
    <row r="15078" customFormat="true" ht="14.25"/>
    <row r="15079" customFormat="true" ht="14.25"/>
    <row r="15080" customFormat="true" ht="14.25"/>
    <row r="15081" customFormat="true" ht="14.25"/>
    <row r="15082" customFormat="true" ht="14.25"/>
    <row r="15083" customFormat="true" ht="14.25"/>
    <row r="15084" customFormat="true" ht="14.25"/>
    <row r="15085" customFormat="true" ht="14.25"/>
    <row r="15086" customFormat="true" ht="14.25"/>
    <row r="15087" customFormat="true" ht="14.25"/>
    <row r="15088" customFormat="true" ht="14.25"/>
    <row r="15089" customFormat="true" ht="14.25"/>
    <row r="15090" customFormat="true" ht="14.25"/>
    <row r="15091" customFormat="true" ht="14.25"/>
    <row r="15092" customFormat="true" ht="14.25"/>
    <row r="15093" customFormat="true" ht="14.25"/>
    <row r="15094" customFormat="true" ht="14.25"/>
    <row r="15095" customFormat="true" ht="14.25"/>
    <row r="15096" customFormat="true" ht="14.25"/>
    <row r="15097" customFormat="true" ht="14.25"/>
    <row r="15098" customFormat="true" ht="14.25"/>
    <row r="15099" customFormat="true" ht="14.25"/>
    <row r="15100" customFormat="true" ht="14.25"/>
    <row r="15101" customFormat="true" ht="14.25"/>
    <row r="15102" customFormat="true" ht="14.25"/>
    <row r="15103" customFormat="true" ht="14.25"/>
    <row r="15104" customFormat="true" ht="14.25"/>
    <row r="15105" customFormat="true" ht="14.25"/>
    <row r="15106" customFormat="true" ht="14.25"/>
    <row r="15107" customFormat="true" ht="14.25"/>
    <row r="15108" customFormat="true" ht="14.25"/>
    <row r="15109" customFormat="true" ht="14.25"/>
    <row r="15110" customFormat="true" ht="14.25"/>
    <row r="15111" customFormat="true" ht="14.25"/>
    <row r="15112" customFormat="true" ht="14.25"/>
    <row r="15113" customFormat="true" ht="14.25"/>
    <row r="15114" customFormat="true" ht="14.25"/>
    <row r="15115" customFormat="true" ht="14.25"/>
    <row r="15116" customFormat="true" ht="14.25"/>
    <row r="15117" customFormat="true" ht="14.25"/>
    <row r="15118" customFormat="true" ht="14.25"/>
    <row r="15119" customFormat="true" ht="14.25"/>
    <row r="15120" customFormat="true" ht="14.25"/>
    <row r="15121" customFormat="true" ht="14.25"/>
    <row r="15122" customFormat="true" ht="14.25"/>
    <row r="15123" customFormat="true" ht="14.25"/>
    <row r="15124" customFormat="true" ht="14.25"/>
    <row r="15125" customFormat="true" ht="14.25"/>
    <row r="15126" customFormat="true" ht="14.25"/>
    <row r="15127" customFormat="true" ht="14.25"/>
    <row r="15128" customFormat="true" ht="14.25"/>
    <row r="15129" customFormat="true" ht="14.25"/>
    <row r="15130" customFormat="true" ht="14.25"/>
    <row r="15131" customFormat="true" ht="14.25"/>
    <row r="15132" customFormat="true" ht="14.25"/>
    <row r="15133" customFormat="true" ht="14.25"/>
    <row r="15134" customFormat="true" ht="14.25"/>
    <row r="15135" customFormat="true" ht="14.25"/>
    <row r="15136" customFormat="true" ht="14.25"/>
    <row r="15137" customFormat="true" ht="14.25"/>
    <row r="15138" customFormat="true" ht="14.25"/>
    <row r="15139" customFormat="true" ht="14.25"/>
    <row r="15140" customFormat="true" ht="14.25"/>
    <row r="15141" customFormat="true" ht="14.25"/>
    <row r="15142" customFormat="true" ht="14.25"/>
    <row r="15143" customFormat="true" ht="14.25"/>
    <row r="15144" customFormat="true" ht="14.25"/>
    <row r="15145" customFormat="true" ht="14.25"/>
    <row r="15146" customFormat="true" ht="14.25"/>
    <row r="15147" customFormat="true" ht="14.25"/>
    <row r="15148" customFormat="true" ht="14.25"/>
    <row r="15149" customFormat="true" ht="14.25"/>
    <row r="15150" customFormat="true" ht="14.25"/>
    <row r="15151" customFormat="true" ht="14.25"/>
    <row r="15152" customFormat="true" ht="14.25"/>
    <row r="15153" customFormat="true" ht="14.25"/>
    <row r="15154" customFormat="true" ht="14.25"/>
    <row r="15155" customFormat="true" ht="14.25"/>
    <row r="15156" customFormat="true" ht="14.25"/>
    <row r="15157" customFormat="true" ht="14.25"/>
    <row r="15158" customFormat="true" ht="14.25"/>
    <row r="15159" customFormat="true" ht="14.25"/>
    <row r="15160" customFormat="true" ht="14.25"/>
    <row r="15161" customFormat="true" ht="14.25"/>
    <row r="15162" customFormat="true" ht="14.25"/>
    <row r="15163" customFormat="true" ht="14.25"/>
    <row r="15164" customFormat="true" ht="14.25"/>
    <row r="15165" customFormat="true" ht="14.25"/>
    <row r="15166" customFormat="true" ht="14.25"/>
    <row r="15167" customFormat="true" ht="14.25"/>
    <row r="15168" customFormat="true" ht="14.25"/>
    <row r="15169" customFormat="true" ht="14.25"/>
    <row r="15170" customFormat="true" ht="14.25"/>
    <row r="15171" customFormat="true" ht="14.25"/>
    <row r="15172" customFormat="true" ht="14.25"/>
    <row r="15173" customFormat="true" ht="14.25"/>
    <row r="15174" customFormat="true" ht="14.25"/>
    <row r="15175" customFormat="true" ht="14.25"/>
    <row r="15176" customFormat="true" ht="14.25"/>
    <row r="15177" customFormat="true" ht="14.25"/>
    <row r="15178" customFormat="true" ht="14.25"/>
    <row r="15179" customFormat="true" ht="14.25"/>
    <row r="15180" customFormat="true" ht="14.25"/>
    <row r="15181" customFormat="true" ht="14.25"/>
    <row r="15182" customFormat="true" ht="14.25"/>
    <row r="15183" customFormat="true" ht="14.25"/>
    <row r="15184" customFormat="true" ht="14.25"/>
    <row r="15185" customFormat="true" ht="14.25"/>
    <row r="15186" customFormat="true" ht="14.25"/>
    <row r="15187" customFormat="true" ht="14.25"/>
    <row r="15188" customFormat="true" ht="14.25"/>
    <row r="15189" customFormat="true" ht="14.25"/>
    <row r="15190" customFormat="true" ht="14.25"/>
    <row r="15191" customFormat="true" ht="14.25"/>
    <row r="15192" customFormat="true" ht="14.25"/>
    <row r="15193" customFormat="true" ht="14.25"/>
    <row r="15194" customFormat="true" ht="14.25"/>
    <row r="15195" customFormat="true" ht="14.25"/>
    <row r="15196" customFormat="true" ht="14.25"/>
    <row r="15197" customFormat="true" ht="14.25"/>
    <row r="15198" customFormat="true" ht="14.25"/>
    <row r="15199" customFormat="true" ht="14.25"/>
    <row r="15200" customFormat="true" ht="14.25"/>
    <row r="15201" customFormat="true" ht="14.25"/>
    <row r="15202" customFormat="true" ht="14.25"/>
    <row r="15203" customFormat="true" ht="14.25"/>
    <row r="15204" customFormat="true" ht="14.25"/>
    <row r="15205" customFormat="true" ht="14.25"/>
    <row r="15206" customFormat="true" ht="14.25"/>
    <row r="15207" customFormat="true" ht="14.25"/>
    <row r="15208" customFormat="true" ht="14.25"/>
    <row r="15209" customFormat="true" ht="14.25"/>
    <row r="15210" customFormat="true" ht="14.25"/>
    <row r="15211" customFormat="true" ht="14.25"/>
    <row r="15212" customFormat="true" ht="14.25"/>
    <row r="15213" customFormat="true" ht="14.25"/>
    <row r="15214" customFormat="true" ht="14.25"/>
    <row r="15215" customFormat="true" ht="14.25"/>
    <row r="15216" customFormat="true" ht="14.25"/>
    <row r="15217" customFormat="true" ht="14.25"/>
    <row r="15218" customFormat="true" ht="14.25"/>
    <row r="15219" customFormat="true" ht="14.25"/>
    <row r="15220" customFormat="true" ht="14.25"/>
    <row r="15221" customFormat="true" ht="14.25"/>
    <row r="15222" customFormat="true" ht="14.25"/>
    <row r="15223" customFormat="true" ht="14.25"/>
    <row r="15224" customFormat="true" ht="14.25"/>
    <row r="15225" customFormat="true" ht="14.25"/>
    <row r="15226" customFormat="true" ht="14.25"/>
    <row r="15227" customFormat="true" ht="14.25"/>
    <row r="15228" customFormat="true" ht="14.25"/>
    <row r="15229" customFormat="true" ht="14.25"/>
    <row r="15230" customFormat="true" ht="14.25"/>
    <row r="15231" customFormat="true" ht="14.25"/>
    <row r="15232" customFormat="true" ht="14.25"/>
    <row r="15233" customFormat="true" ht="14.25"/>
    <row r="15234" customFormat="true" ht="14.25"/>
    <row r="15235" customFormat="true" ht="14.25"/>
    <row r="15236" customFormat="true" ht="14.25"/>
    <row r="15237" customFormat="true" ht="14.25"/>
    <row r="15238" customFormat="true" ht="14.25"/>
    <row r="15239" customFormat="true" ht="14.25"/>
    <row r="15240" customFormat="true" ht="14.25"/>
    <row r="15241" customFormat="true" ht="14.25"/>
    <row r="15242" customFormat="true" ht="14.25"/>
    <row r="15243" customFormat="true" ht="14.25"/>
    <row r="15244" customFormat="true" ht="14.25"/>
    <row r="15245" customFormat="true" ht="14.25"/>
    <row r="15246" customFormat="true" ht="14.25"/>
    <row r="15247" customFormat="true" ht="14.25"/>
    <row r="15248" customFormat="true" ht="14.25"/>
    <row r="15249" customFormat="true" ht="14.25"/>
    <row r="15250" customFormat="true" ht="14.25"/>
    <row r="15251" customFormat="true" ht="14.25"/>
    <row r="15252" customFormat="true" ht="14.25"/>
    <row r="15253" customFormat="true" ht="14.25"/>
    <row r="15254" customFormat="true" ht="14.25"/>
    <row r="15255" customFormat="true" ht="14.25"/>
    <row r="15256" customFormat="true" ht="14.25"/>
    <row r="15257" customFormat="true" ht="14.25"/>
    <row r="15258" customFormat="true" ht="14.25"/>
    <row r="15259" customFormat="true" ht="14.25"/>
    <row r="15260" customFormat="true" ht="14.25"/>
    <row r="15261" customFormat="true" ht="14.25"/>
    <row r="15262" customFormat="true" ht="14.25"/>
    <row r="15263" customFormat="true" ht="14.25"/>
    <row r="15264" customFormat="true" ht="14.25"/>
    <row r="15265" customFormat="true" ht="14.25"/>
    <row r="15266" customFormat="true" ht="14.25"/>
    <row r="15267" customFormat="true" ht="14.25"/>
    <row r="15268" customFormat="true" ht="14.25"/>
    <row r="15269" customFormat="true" ht="14.25"/>
    <row r="15270" customFormat="true" ht="14.25"/>
    <row r="15271" customFormat="true" ht="14.25"/>
    <row r="15272" customFormat="true" ht="14.25"/>
    <row r="15273" customFormat="true" ht="14.25"/>
    <row r="15274" customFormat="true" ht="14.25"/>
    <row r="15275" customFormat="true" ht="14.25"/>
    <row r="15276" customFormat="true" ht="14.25"/>
    <row r="15277" customFormat="true" ht="14.25"/>
    <row r="15278" customFormat="true" ht="14.25"/>
    <row r="15279" customFormat="true" ht="14.25"/>
    <row r="15280" customFormat="true" ht="14.25"/>
    <row r="15281" customFormat="true" ht="14.25"/>
    <row r="15282" customFormat="true" ht="14.25"/>
    <row r="15283" customFormat="true" ht="14.25"/>
    <row r="15284" customFormat="true" ht="14.25"/>
    <row r="15285" customFormat="true" ht="14.25"/>
    <row r="15286" customFormat="true" ht="14.25"/>
    <row r="15287" customFormat="true" ht="14.25"/>
    <row r="15288" customFormat="true" ht="14.25"/>
    <row r="15289" customFormat="true" ht="14.25"/>
    <row r="15290" customFormat="true" ht="14.25"/>
    <row r="15291" customFormat="true" ht="14.25"/>
    <row r="15292" customFormat="true" ht="14.25"/>
    <row r="15293" customFormat="true" ht="14.25"/>
    <row r="15294" customFormat="true" ht="14.25"/>
    <row r="15295" customFormat="true" ht="14.25"/>
    <row r="15296" customFormat="true" ht="14.25"/>
    <row r="15297" customFormat="true" ht="14.25"/>
    <row r="15298" customFormat="true" ht="14.25"/>
    <row r="15299" customFormat="true" ht="14.25"/>
    <row r="15300" customFormat="true" ht="14.25"/>
    <row r="15301" customFormat="true" ht="14.25"/>
    <row r="15302" customFormat="true" ht="14.25"/>
    <row r="15303" customFormat="true" ht="14.25"/>
    <row r="15304" customFormat="true" ht="14.25"/>
    <row r="15305" customFormat="true" ht="14.25"/>
    <row r="15306" customFormat="true" ht="14.25"/>
    <row r="15307" customFormat="true" ht="14.25"/>
    <row r="15308" customFormat="true" ht="14.25"/>
    <row r="15309" customFormat="true" ht="14.25"/>
    <row r="15310" customFormat="true" ht="14.25"/>
    <row r="15311" customFormat="true" ht="14.25"/>
    <row r="15312" customFormat="true" ht="14.25"/>
    <row r="15313" customFormat="true" ht="14.25"/>
    <row r="15314" customFormat="true" ht="14.25"/>
    <row r="15315" customFormat="true" ht="14.25"/>
    <row r="15316" customFormat="true" ht="14.25"/>
    <row r="15317" customFormat="true" ht="14.25"/>
    <row r="15318" customFormat="true" ht="14.25"/>
    <row r="15319" customFormat="true" ht="14.25"/>
    <row r="15320" customFormat="true" ht="14.25"/>
    <row r="15321" customFormat="true" ht="14.25"/>
    <row r="15322" customFormat="true" ht="14.25"/>
    <row r="15323" customFormat="true" ht="14.25"/>
    <row r="15324" customFormat="true" ht="14.25"/>
    <row r="15325" customFormat="true" ht="14.25"/>
    <row r="15326" customFormat="true" ht="14.25"/>
    <row r="15327" customFormat="true" ht="14.25"/>
    <row r="15328" customFormat="true" ht="14.25"/>
    <row r="15329" customFormat="true" ht="14.25"/>
    <row r="15330" customFormat="true" ht="14.25"/>
    <row r="15331" customFormat="true" ht="14.25"/>
    <row r="15332" customFormat="true" ht="14.25"/>
    <row r="15333" customFormat="true" ht="14.25"/>
    <row r="15334" customFormat="true" ht="14.25"/>
    <row r="15335" customFormat="true" ht="14.25"/>
    <row r="15336" customFormat="true" ht="14.25"/>
    <row r="15337" customFormat="true" ht="14.25"/>
    <row r="15338" customFormat="true" ht="14.25"/>
    <row r="15339" customFormat="true" ht="14.25"/>
    <row r="15340" customFormat="true" ht="14.25"/>
    <row r="15341" customFormat="true" ht="14.25"/>
    <row r="15342" customFormat="true" ht="14.25"/>
    <row r="15343" customFormat="true" ht="14.25"/>
    <row r="15344" customFormat="true" ht="14.25"/>
    <row r="15345" customFormat="true" ht="14.25"/>
    <row r="15346" customFormat="true" ht="14.25"/>
    <row r="15347" customFormat="true" ht="14.25"/>
    <row r="15348" customFormat="true" ht="14.25"/>
    <row r="15349" customFormat="true" ht="14.25"/>
    <row r="15350" customFormat="true" ht="14.25"/>
    <row r="15351" customFormat="true" ht="14.25"/>
    <row r="15352" customFormat="true" ht="14.25"/>
    <row r="15353" customFormat="true" ht="14.25"/>
    <row r="15354" customFormat="true" ht="14.25"/>
    <row r="15355" customFormat="true" ht="14.25"/>
    <row r="15356" customFormat="true" ht="14.25"/>
    <row r="15357" customFormat="true" ht="14.25"/>
    <row r="15358" customFormat="true" ht="14.25"/>
    <row r="15359" customFormat="true" ht="14.25"/>
    <row r="15360" customFormat="true" ht="14.25"/>
    <row r="15361" customFormat="true" ht="14.25"/>
    <row r="15362" customFormat="true" ht="14.25"/>
    <row r="15363" customFormat="true" ht="14.25"/>
    <row r="15364" customFormat="true" ht="14.25"/>
    <row r="15365" customFormat="true" ht="14.25"/>
    <row r="15366" customFormat="true" ht="14.25"/>
    <row r="15367" customFormat="true" ht="14.25"/>
    <row r="15368" customFormat="true" ht="14.25"/>
    <row r="15369" customFormat="true" ht="14.25"/>
    <row r="15370" customFormat="true" ht="14.25"/>
    <row r="15371" customFormat="true" ht="14.25"/>
    <row r="15372" customFormat="true" ht="14.25"/>
    <row r="15373" customFormat="true" ht="14.25"/>
    <row r="15374" customFormat="true" ht="14.25"/>
    <row r="15375" customFormat="true" ht="14.25"/>
    <row r="15376" customFormat="true" ht="14.25"/>
    <row r="15377" customFormat="true" ht="14.25"/>
    <row r="15378" customFormat="true" ht="14.25"/>
    <row r="15379" customFormat="true" ht="14.25"/>
    <row r="15380" customFormat="true" ht="14.25"/>
    <row r="15381" customFormat="true" ht="14.25"/>
    <row r="15382" customFormat="true" ht="14.25"/>
    <row r="15383" customFormat="true" ht="14.25"/>
    <row r="15384" customFormat="true" ht="14.25"/>
    <row r="15385" customFormat="true" ht="14.25"/>
    <row r="15386" customFormat="true" ht="14.25"/>
    <row r="15387" customFormat="true" ht="14.25"/>
    <row r="15388" customFormat="true" ht="14.25"/>
    <row r="15389" customFormat="true" ht="14.25"/>
    <row r="15390" customFormat="true" ht="14.25"/>
    <row r="15391" customFormat="true" ht="14.25"/>
    <row r="15392" customFormat="true" ht="14.25"/>
    <row r="15393" customFormat="true" ht="14.25"/>
    <row r="15394" customFormat="true" ht="14.25"/>
    <row r="15395" customFormat="true" ht="14.25"/>
    <row r="15396" customFormat="true" ht="14.25"/>
    <row r="15397" customFormat="true" ht="14.25"/>
    <row r="15398" customFormat="true" ht="14.25"/>
    <row r="15399" customFormat="true" ht="14.25"/>
    <row r="15400" customFormat="true" ht="14.25"/>
    <row r="15401" customFormat="true" ht="14.25"/>
    <row r="15402" customFormat="true" ht="14.25"/>
    <row r="15403" customFormat="true" ht="14.25"/>
    <row r="15404" customFormat="true" ht="14.25"/>
    <row r="15405" customFormat="true" ht="14.25"/>
    <row r="15406" customFormat="true" ht="14.25"/>
    <row r="15407" customFormat="true" ht="14.25"/>
    <row r="15408" customFormat="true" ht="14.25"/>
    <row r="15409" customFormat="true" ht="14.25"/>
    <row r="15410" customFormat="true" ht="14.25"/>
    <row r="15411" customFormat="true" ht="14.25"/>
    <row r="15412" customFormat="true" ht="14.25"/>
    <row r="15413" customFormat="true" ht="14.25"/>
    <row r="15414" customFormat="true" ht="14.25"/>
    <row r="15415" customFormat="true" ht="14.25"/>
    <row r="15416" customFormat="true" ht="14.25"/>
    <row r="15417" customFormat="true" ht="14.25"/>
    <row r="15418" customFormat="true" ht="14.25"/>
    <row r="15419" customFormat="true" ht="14.25"/>
    <row r="15420" customFormat="true" ht="14.25"/>
    <row r="15421" customFormat="true" ht="14.25"/>
    <row r="15422" customFormat="true" ht="14.25"/>
    <row r="15423" customFormat="true" ht="14.25"/>
    <row r="15424" customFormat="true" ht="14.25"/>
    <row r="15425" customFormat="true" ht="14.25"/>
    <row r="15426" customFormat="true" ht="14.25"/>
    <row r="15427" customFormat="true" ht="14.25"/>
    <row r="15428" customFormat="true" ht="14.25"/>
    <row r="15429" customFormat="true" ht="14.25"/>
    <row r="15430" customFormat="true" ht="14.25"/>
    <row r="15431" customFormat="true" ht="14.25"/>
    <row r="15432" customFormat="true" ht="14.25"/>
    <row r="15433" customFormat="true" ht="14.25"/>
    <row r="15434" customFormat="true" ht="14.25"/>
    <row r="15435" customFormat="true" ht="14.25"/>
    <row r="15436" customFormat="true" ht="14.25"/>
    <row r="15437" customFormat="true" ht="14.25"/>
    <row r="15438" customFormat="true" ht="14.25"/>
    <row r="15439" customFormat="true" ht="14.25"/>
    <row r="15440" customFormat="true" ht="14.25"/>
    <row r="15441" customFormat="true" ht="14.25"/>
    <row r="15442" customFormat="true" ht="14.25"/>
    <row r="15443" customFormat="true" ht="14.25"/>
    <row r="15444" customFormat="true" ht="14.25"/>
    <row r="15445" customFormat="true" ht="14.25"/>
    <row r="15446" customFormat="true" ht="14.25"/>
    <row r="15447" customFormat="true" ht="14.25"/>
    <row r="15448" customFormat="true" ht="14.25"/>
    <row r="15449" customFormat="true" ht="14.25"/>
    <row r="15450" customFormat="true" ht="14.25"/>
    <row r="15451" customFormat="true" ht="14.25"/>
    <row r="15452" customFormat="true" ht="14.25"/>
    <row r="15453" customFormat="true" ht="14.25"/>
    <row r="15454" customFormat="true" ht="14.25"/>
    <row r="15455" customFormat="true" ht="14.25"/>
    <row r="15456" customFormat="true" ht="14.25"/>
    <row r="15457" customFormat="true" ht="14.25"/>
    <row r="15458" customFormat="true" ht="14.25"/>
    <row r="15459" customFormat="true" ht="14.25"/>
    <row r="15460" customFormat="true" ht="14.25"/>
    <row r="15461" customFormat="true" ht="14.25"/>
    <row r="15462" customFormat="true" ht="14.25"/>
    <row r="15463" customFormat="true" ht="14.25"/>
    <row r="15464" customFormat="true" ht="14.25"/>
    <row r="15465" customFormat="true" ht="14.25"/>
    <row r="15466" customFormat="true" ht="14.25"/>
    <row r="15467" customFormat="true" ht="14.25"/>
    <row r="15468" customFormat="true" ht="14.25"/>
    <row r="15469" customFormat="true" ht="14.25"/>
    <row r="15470" customFormat="true" ht="14.25"/>
    <row r="15471" customFormat="true" ht="14.25"/>
    <row r="15472" customFormat="true" ht="14.25"/>
    <row r="15473" customFormat="true" ht="14.25"/>
    <row r="15474" customFormat="true" ht="14.25"/>
    <row r="15475" customFormat="true" ht="14.25"/>
    <row r="15476" customFormat="true" ht="14.25"/>
    <row r="15477" customFormat="true" ht="14.25"/>
    <row r="15478" customFormat="true" ht="14.25"/>
    <row r="15479" customFormat="true" ht="14.25"/>
    <row r="15480" customFormat="true" ht="14.25"/>
    <row r="15481" customFormat="true" ht="14.25"/>
    <row r="15482" customFormat="true" ht="14.25"/>
    <row r="15483" customFormat="true" ht="14.25"/>
    <row r="15484" customFormat="true" ht="14.25"/>
    <row r="15485" customFormat="true" ht="14.25"/>
    <row r="15486" customFormat="true" ht="14.25"/>
    <row r="15487" customFormat="true" ht="14.25"/>
    <row r="15488" customFormat="true" ht="14.25"/>
    <row r="15489" customFormat="true" ht="14.25"/>
    <row r="15490" customFormat="true" ht="14.25"/>
    <row r="15491" customFormat="true" ht="14.25"/>
    <row r="15492" customFormat="true" ht="14.25"/>
    <row r="15493" customFormat="true" ht="14.25"/>
    <row r="15494" customFormat="true" ht="14.25"/>
    <row r="15495" customFormat="true" ht="14.25"/>
    <row r="15496" customFormat="true" ht="14.25"/>
    <row r="15497" customFormat="true" ht="14.25"/>
    <row r="15498" customFormat="true" ht="14.25"/>
    <row r="15499" customFormat="true" ht="14.25"/>
    <row r="15500" customFormat="true" ht="14.25"/>
    <row r="15501" customFormat="true" ht="14.25"/>
    <row r="15502" customFormat="true" ht="14.25"/>
    <row r="15503" customFormat="true" ht="14.25"/>
    <row r="15504" customFormat="true" ht="14.25"/>
    <row r="15505" customFormat="true" ht="14.25"/>
    <row r="15506" customFormat="true" ht="14.25"/>
    <row r="15507" customFormat="true" ht="14.25"/>
    <row r="15508" customFormat="true" ht="14.25"/>
    <row r="15509" customFormat="true" ht="14.25"/>
    <row r="15510" customFormat="true" ht="14.25"/>
    <row r="15511" customFormat="true" ht="14.25"/>
    <row r="15512" customFormat="true" ht="14.25"/>
    <row r="15513" customFormat="true" ht="14.25"/>
    <row r="15514" customFormat="true" ht="14.25"/>
    <row r="15515" customFormat="true" ht="14.25"/>
    <row r="15516" customFormat="true" ht="14.25"/>
    <row r="15517" customFormat="true" ht="14.25"/>
    <row r="15518" customFormat="true" ht="14.25"/>
    <row r="15519" customFormat="true" ht="14.25"/>
    <row r="15520" customFormat="true" ht="14.25"/>
    <row r="15521" customFormat="true" ht="14.25"/>
    <row r="15522" customFormat="true" ht="14.25"/>
    <row r="15523" customFormat="true" ht="14.25"/>
    <row r="15524" customFormat="true" ht="14.25"/>
    <row r="15525" customFormat="true" ht="14.25"/>
    <row r="15526" customFormat="true" ht="14.25"/>
    <row r="15527" customFormat="true" ht="14.25"/>
    <row r="15528" customFormat="true" ht="14.25"/>
    <row r="15529" customFormat="true" ht="14.25"/>
    <row r="15530" customFormat="true" ht="14.25"/>
    <row r="15531" customFormat="true" ht="14.25"/>
    <row r="15532" customFormat="true" ht="14.25"/>
    <row r="15533" customFormat="true" ht="14.25"/>
    <row r="15534" customFormat="true" ht="14.25"/>
    <row r="15535" customFormat="true" ht="14.25"/>
    <row r="15536" customFormat="true" ht="14.25"/>
    <row r="15537" customFormat="true" ht="14.25"/>
    <row r="15538" customFormat="true" ht="14.25"/>
    <row r="15539" customFormat="true" ht="14.25"/>
    <row r="15540" customFormat="true" ht="14.25"/>
    <row r="15541" customFormat="true" ht="14.25"/>
    <row r="15542" customFormat="true" ht="14.25"/>
    <row r="15543" customFormat="true" ht="14.25"/>
    <row r="15544" customFormat="true" ht="14.25"/>
    <row r="15545" customFormat="true" ht="14.25"/>
    <row r="15546" customFormat="true" ht="14.25"/>
    <row r="15547" customFormat="true" ht="14.25"/>
    <row r="15548" customFormat="true" ht="14.25"/>
    <row r="15549" customFormat="true" ht="14.25"/>
    <row r="15550" customFormat="true" ht="14.25"/>
    <row r="15551" customFormat="true" ht="14.25"/>
    <row r="15552" customFormat="true" ht="14.25"/>
    <row r="15553" customFormat="true" ht="14.25"/>
    <row r="15554" customFormat="true" ht="14.25"/>
    <row r="15555" customFormat="true" ht="14.25"/>
    <row r="15556" customFormat="true" ht="14.25"/>
    <row r="15557" customFormat="true" ht="14.25"/>
    <row r="15558" customFormat="true" ht="14.25"/>
    <row r="15559" customFormat="true" ht="14.25"/>
    <row r="15560" customFormat="true" ht="14.25"/>
    <row r="15561" customFormat="true" ht="14.25"/>
    <row r="15562" customFormat="true" ht="14.25"/>
    <row r="15563" customFormat="true" ht="14.25"/>
    <row r="15564" customFormat="true" ht="14.25"/>
    <row r="15565" customFormat="true" ht="14.25"/>
    <row r="15566" customFormat="true" ht="14.25"/>
    <row r="15567" customFormat="true" ht="14.25"/>
    <row r="15568" customFormat="true" ht="14.25"/>
    <row r="15569" customFormat="true" ht="14.25"/>
    <row r="15570" customFormat="true" ht="14.25"/>
    <row r="15571" customFormat="true" ht="14.25"/>
    <row r="15572" customFormat="true" ht="14.25"/>
    <row r="15573" customFormat="true" ht="14.25"/>
    <row r="15574" customFormat="true" ht="14.25"/>
    <row r="15575" customFormat="true" ht="14.25"/>
    <row r="15576" customFormat="true" ht="14.25"/>
    <row r="15577" customFormat="true" ht="14.25"/>
    <row r="15578" customFormat="true" ht="14.25"/>
    <row r="15579" customFormat="true" ht="14.25"/>
    <row r="15580" customFormat="true" ht="14.25"/>
    <row r="15581" customFormat="true" ht="14.25"/>
    <row r="15582" customFormat="true" ht="14.25"/>
    <row r="15583" customFormat="true" ht="14.25"/>
    <row r="15584" customFormat="true" ht="14.25"/>
    <row r="15585" customFormat="true" ht="14.25"/>
    <row r="15586" customFormat="true" ht="14.25"/>
    <row r="15587" customFormat="true" ht="14.25"/>
    <row r="15588" customFormat="true" ht="14.25"/>
    <row r="15589" customFormat="true" ht="14.25"/>
    <row r="15590" customFormat="true" ht="14.25"/>
    <row r="15591" customFormat="true" ht="14.25"/>
    <row r="15592" customFormat="true" ht="14.25"/>
    <row r="15593" customFormat="true" ht="14.25"/>
    <row r="15594" customFormat="true" ht="14.25"/>
    <row r="15595" customFormat="true" ht="14.25"/>
    <row r="15596" customFormat="true" ht="14.25"/>
    <row r="15597" customFormat="true" ht="14.25"/>
    <row r="15598" customFormat="true" ht="14.25"/>
    <row r="15599" customFormat="true" ht="14.25"/>
    <row r="15600" customFormat="true" ht="14.25"/>
    <row r="15601" customFormat="true" ht="14.25"/>
    <row r="15602" customFormat="true" ht="14.25"/>
    <row r="15603" customFormat="true" ht="14.25"/>
    <row r="15604" customFormat="true" ht="14.25"/>
    <row r="15605" customFormat="true" ht="14.25"/>
    <row r="15606" customFormat="true" ht="14.25"/>
    <row r="15607" customFormat="true" ht="14.25"/>
    <row r="15608" customFormat="true" ht="14.25"/>
    <row r="15609" customFormat="true" ht="14.25"/>
    <row r="15610" customFormat="true" ht="14.25"/>
    <row r="15611" customFormat="true" ht="14.25"/>
    <row r="15612" customFormat="true" ht="14.25"/>
    <row r="15613" customFormat="true" ht="14.25"/>
    <row r="15614" customFormat="true" ht="14.25"/>
    <row r="15615" customFormat="true" ht="14.25"/>
    <row r="15616" customFormat="true" ht="14.25"/>
    <row r="15617" customFormat="true" ht="14.25"/>
    <row r="15618" customFormat="true" ht="14.25"/>
    <row r="15619" customFormat="true" ht="14.25"/>
    <row r="15620" customFormat="true" ht="14.25"/>
    <row r="15621" customFormat="true" ht="14.25"/>
    <row r="15622" customFormat="true" ht="14.25"/>
    <row r="15623" customFormat="true" ht="14.25"/>
    <row r="15624" customFormat="true" ht="14.25"/>
    <row r="15625" customFormat="true" ht="14.25"/>
    <row r="15626" customFormat="true" ht="14.25"/>
    <row r="15627" customFormat="true" ht="14.25"/>
    <row r="15628" customFormat="true" ht="14.25"/>
    <row r="15629" customFormat="true" ht="14.25"/>
    <row r="15630" customFormat="true" ht="14.25"/>
    <row r="15631" customFormat="true" ht="14.25"/>
    <row r="15632" customFormat="true" ht="14.25"/>
    <row r="15633" customFormat="true" ht="14.25"/>
    <row r="15634" customFormat="true" ht="14.25"/>
    <row r="15635" customFormat="true" ht="14.25"/>
    <row r="15636" customFormat="true" ht="14.25"/>
    <row r="15637" customFormat="true" ht="14.25"/>
    <row r="15638" customFormat="true" ht="14.25"/>
    <row r="15639" customFormat="true" ht="14.25"/>
    <row r="15640" customFormat="true" ht="14.25"/>
    <row r="15641" customFormat="true" ht="14.25"/>
    <row r="15642" customFormat="true" ht="14.25"/>
    <row r="15643" customFormat="true" ht="14.25"/>
    <row r="15644" customFormat="true" ht="14.25"/>
    <row r="15645" customFormat="true" ht="14.25"/>
    <row r="15646" customFormat="true" ht="14.25"/>
    <row r="15647" customFormat="true" ht="14.25"/>
    <row r="15648" customFormat="true" ht="14.25"/>
    <row r="15649" customFormat="true" ht="14.25"/>
    <row r="15650" customFormat="true" ht="14.25"/>
    <row r="15651" customFormat="true" ht="14.25"/>
    <row r="15652" customFormat="true" ht="14.25"/>
    <row r="15653" customFormat="true" ht="14.25"/>
    <row r="15654" customFormat="true" ht="14.25"/>
    <row r="15655" customFormat="true" ht="14.25"/>
    <row r="15656" customFormat="true" ht="14.25"/>
    <row r="15657" customFormat="true" ht="14.25"/>
    <row r="15658" customFormat="true" ht="14.25"/>
    <row r="15659" customFormat="true" ht="14.25"/>
    <row r="15660" customFormat="true" ht="14.25"/>
    <row r="15661" customFormat="true" ht="14.25"/>
    <row r="15662" customFormat="true" ht="14.25"/>
    <row r="15663" customFormat="true" ht="14.25"/>
    <row r="15664" customFormat="true" ht="14.25"/>
    <row r="15665" customFormat="true" ht="14.25"/>
    <row r="15666" customFormat="true" ht="14.25"/>
    <row r="15667" customFormat="true" ht="14.25"/>
    <row r="15668" customFormat="true" ht="14.25"/>
    <row r="15669" customFormat="true" ht="14.25"/>
    <row r="15670" customFormat="true" ht="14.25"/>
    <row r="15671" customFormat="true" ht="14.25"/>
    <row r="15672" customFormat="true" ht="14.25"/>
    <row r="15673" customFormat="true" ht="14.25"/>
    <row r="15674" customFormat="true" ht="14.25"/>
    <row r="15675" customFormat="true" ht="14.25"/>
    <row r="15676" customFormat="true" ht="14.25"/>
    <row r="15677" customFormat="true" ht="14.25"/>
    <row r="15678" customFormat="true" ht="14.25"/>
    <row r="15679" customFormat="true" ht="14.25"/>
    <row r="15680" customFormat="true" ht="14.25"/>
    <row r="15681" customFormat="true" ht="14.25"/>
    <row r="15682" customFormat="true" ht="14.25"/>
    <row r="15683" customFormat="true" ht="14.25"/>
    <row r="15684" customFormat="true" ht="14.25"/>
    <row r="15685" customFormat="true" ht="14.25"/>
    <row r="15686" customFormat="true" ht="14.25"/>
    <row r="15687" customFormat="true" ht="14.25"/>
    <row r="15688" customFormat="true" ht="14.25"/>
    <row r="15689" customFormat="true" ht="14.25"/>
    <row r="15690" customFormat="true" ht="14.25"/>
    <row r="15691" customFormat="true" ht="14.25"/>
    <row r="15692" customFormat="true" ht="14.25"/>
    <row r="15693" customFormat="true" ht="14.25"/>
    <row r="15694" customFormat="true" ht="14.25"/>
    <row r="15695" customFormat="true" ht="14.25"/>
    <row r="15696" customFormat="true" ht="14.25"/>
    <row r="15697" customFormat="true" ht="14.25"/>
    <row r="15698" customFormat="true" ht="14.25"/>
    <row r="15699" customFormat="true" ht="14.25"/>
    <row r="15700" customFormat="true" ht="14.25"/>
    <row r="15701" customFormat="true" ht="14.25"/>
    <row r="15702" customFormat="true" ht="14.25"/>
    <row r="15703" customFormat="true" ht="14.25"/>
    <row r="15704" customFormat="true" ht="14.25"/>
    <row r="15705" customFormat="true" ht="14.25"/>
    <row r="15706" customFormat="true" ht="14.25"/>
    <row r="15707" customFormat="true" ht="14.25"/>
    <row r="15708" customFormat="true" ht="14.25"/>
    <row r="15709" customFormat="true" ht="14.25"/>
    <row r="15710" customFormat="true" ht="14.25"/>
    <row r="15711" customFormat="true" ht="14.25"/>
    <row r="15712" customFormat="true" ht="14.25"/>
    <row r="15713" customFormat="true" ht="14.25"/>
    <row r="15714" customFormat="true" ht="14.25"/>
    <row r="15715" customFormat="true" ht="14.25"/>
    <row r="15716" customFormat="true" ht="14.25"/>
    <row r="15717" customFormat="true" ht="14.25"/>
    <row r="15718" customFormat="true" ht="14.25"/>
    <row r="15719" customFormat="true" ht="14.25"/>
    <row r="15720" customFormat="true" ht="14.25"/>
    <row r="15721" customFormat="true" ht="14.25"/>
    <row r="15722" customFormat="true" ht="14.25"/>
    <row r="15723" customFormat="true" ht="14.25"/>
    <row r="15724" customFormat="true" ht="14.25"/>
    <row r="15725" customFormat="true" ht="14.25"/>
    <row r="15726" customFormat="true" ht="14.25"/>
    <row r="15727" customFormat="true" ht="14.25"/>
    <row r="15728" customFormat="true" ht="14.25"/>
    <row r="15729" customFormat="true" ht="14.25"/>
    <row r="15730" customFormat="true" ht="14.25"/>
    <row r="15731" customFormat="true" ht="14.25"/>
    <row r="15732" customFormat="true" ht="14.25"/>
    <row r="15733" customFormat="true" ht="14.25"/>
    <row r="15734" customFormat="true" ht="14.25"/>
    <row r="15735" customFormat="true" ht="14.25"/>
    <row r="15736" customFormat="true" ht="14.25"/>
    <row r="15737" customFormat="true" ht="14.25"/>
    <row r="15738" customFormat="true" ht="14.25"/>
    <row r="15739" customFormat="true" ht="14.25"/>
    <row r="15740" customFormat="true" ht="14.25"/>
    <row r="15741" customFormat="true" ht="14.25"/>
    <row r="15742" customFormat="true" ht="14.25"/>
    <row r="15743" customFormat="true" ht="14.25"/>
    <row r="15744" customFormat="true" ht="14.25"/>
    <row r="15745" customFormat="true" ht="14.25"/>
    <row r="15746" customFormat="true" ht="14.25"/>
    <row r="15747" customFormat="true" ht="14.25"/>
    <row r="15748" customFormat="true" ht="14.25"/>
    <row r="15749" customFormat="true" ht="14.25"/>
    <row r="15750" customFormat="true" ht="14.25"/>
    <row r="15751" customFormat="true" ht="14.25"/>
    <row r="15752" customFormat="true" ht="14.25"/>
    <row r="15753" customFormat="true" ht="14.25"/>
    <row r="15754" customFormat="true" ht="14.25"/>
    <row r="15755" customFormat="true" ht="14.25"/>
    <row r="15756" customFormat="true" ht="14.25"/>
    <row r="15757" customFormat="true" ht="14.25"/>
    <row r="15758" customFormat="true" ht="14.25"/>
    <row r="15759" customFormat="true" ht="14.25"/>
    <row r="15760" customFormat="true" ht="14.25"/>
    <row r="15761" customFormat="true" ht="14.25"/>
    <row r="15762" customFormat="true" ht="14.25"/>
    <row r="15763" customFormat="true" ht="14.25"/>
    <row r="15764" customFormat="true" ht="14.25"/>
    <row r="15765" customFormat="true" ht="14.25"/>
    <row r="15766" customFormat="true" ht="14.25"/>
    <row r="15767" customFormat="true" ht="14.25"/>
    <row r="15768" customFormat="true" ht="14.25"/>
    <row r="15769" customFormat="true" ht="14.25"/>
    <row r="15770" customFormat="true" ht="14.25"/>
    <row r="15771" customFormat="true" ht="14.25"/>
    <row r="15772" customFormat="true" ht="14.25"/>
    <row r="15773" customFormat="true" ht="14.25"/>
    <row r="15774" customFormat="true" ht="14.25"/>
    <row r="15775" customFormat="true" ht="14.25"/>
    <row r="15776" customFormat="true" ht="14.25"/>
    <row r="15777" customFormat="true" ht="14.25"/>
    <row r="15778" customFormat="true" ht="14.25"/>
    <row r="15779" customFormat="true" ht="14.25"/>
    <row r="15780" customFormat="true" ht="14.25"/>
    <row r="15781" customFormat="true" ht="14.25"/>
    <row r="15782" customFormat="true" ht="14.25"/>
    <row r="15783" customFormat="true" ht="14.25"/>
    <row r="15784" customFormat="true" ht="14.25"/>
    <row r="15785" customFormat="true" ht="14.25"/>
    <row r="15786" customFormat="true" ht="14.25"/>
    <row r="15787" customFormat="true" ht="14.25"/>
    <row r="15788" customFormat="true" ht="14.25"/>
    <row r="15789" customFormat="true" ht="14.25"/>
    <row r="15790" customFormat="true" ht="14.25"/>
    <row r="15791" customFormat="true" ht="14.25"/>
    <row r="15792" customFormat="true" ht="14.25"/>
    <row r="15793" customFormat="true" ht="14.25"/>
    <row r="15794" customFormat="true" ht="14.25"/>
    <row r="15795" customFormat="true" ht="14.25"/>
    <row r="15796" customFormat="true" ht="14.25"/>
    <row r="15797" customFormat="true" ht="14.25"/>
    <row r="15798" customFormat="true" ht="14.25"/>
    <row r="15799" customFormat="true" ht="14.25"/>
    <row r="15800" customFormat="true" ht="14.25"/>
    <row r="15801" customFormat="true" ht="14.25"/>
    <row r="15802" customFormat="true" ht="14.25"/>
    <row r="15803" customFormat="true" ht="14.25"/>
    <row r="15804" customFormat="true" ht="14.25"/>
    <row r="15805" customFormat="true" ht="14.25"/>
    <row r="15806" customFormat="true" ht="14.25"/>
    <row r="15807" customFormat="true" ht="14.25"/>
    <row r="15808" customFormat="true" ht="14.25"/>
    <row r="15809" customFormat="true" ht="14.25"/>
    <row r="15810" customFormat="true" ht="14.25"/>
    <row r="15811" customFormat="true" ht="14.25"/>
    <row r="15812" customFormat="true" ht="14.25"/>
    <row r="15813" customFormat="true" ht="14.25"/>
    <row r="15814" customFormat="true" ht="14.25"/>
    <row r="15815" customFormat="true" ht="14.25"/>
    <row r="15816" customFormat="true" ht="14.25"/>
    <row r="15817" customFormat="true" ht="14.25"/>
    <row r="15818" customFormat="true" ht="14.25"/>
    <row r="15819" customFormat="true" ht="14.25"/>
    <row r="15820" customFormat="true" ht="14.25"/>
    <row r="15821" customFormat="true" ht="14.25"/>
    <row r="15822" customFormat="true" ht="14.25"/>
    <row r="15823" customFormat="true" ht="14.25"/>
    <row r="15824" customFormat="true" ht="14.25"/>
    <row r="15825" customFormat="true" ht="14.25"/>
    <row r="15826" customFormat="true" ht="14.25"/>
    <row r="15827" customFormat="true" ht="14.25"/>
    <row r="15828" customFormat="true" ht="14.25"/>
    <row r="15829" customFormat="true" ht="14.25"/>
    <row r="15830" customFormat="true" ht="14.25"/>
    <row r="15831" customFormat="true" ht="14.25"/>
    <row r="15832" customFormat="true" ht="14.25"/>
    <row r="15833" customFormat="true" ht="14.25"/>
    <row r="15834" customFormat="true" ht="14.25"/>
    <row r="15835" customFormat="true" ht="14.25"/>
    <row r="15836" customFormat="true" ht="14.25"/>
    <row r="15837" customFormat="true" ht="14.25"/>
    <row r="15838" customFormat="true" ht="14.25"/>
    <row r="15839" customFormat="true" ht="14.25"/>
    <row r="15840" customFormat="true" ht="14.25"/>
    <row r="15841" customFormat="true" ht="14.25"/>
    <row r="15842" customFormat="true" ht="14.25"/>
    <row r="15843" customFormat="true" ht="14.25"/>
    <row r="15844" customFormat="true" ht="14.25"/>
    <row r="15845" customFormat="true" ht="14.25"/>
    <row r="15846" customFormat="true" ht="14.25"/>
    <row r="15847" customFormat="true" ht="14.25"/>
    <row r="15848" customFormat="true" ht="14.25"/>
    <row r="15849" customFormat="true" ht="14.25"/>
    <row r="15850" customFormat="true" ht="14.25"/>
    <row r="15851" customFormat="true" ht="14.25"/>
    <row r="15852" customFormat="true" ht="14.25"/>
    <row r="15853" customFormat="true" ht="14.25"/>
    <row r="15854" customFormat="true" ht="14.25"/>
    <row r="15855" customFormat="true" ht="14.25"/>
    <row r="15856" customFormat="true" ht="14.25"/>
    <row r="15857" customFormat="true" ht="14.25"/>
    <row r="15858" customFormat="true" ht="14.25"/>
    <row r="15859" customFormat="true" ht="14.25"/>
    <row r="15860" customFormat="true" ht="14.25"/>
    <row r="15861" customFormat="true" ht="14.25"/>
    <row r="15862" customFormat="true" ht="14.25"/>
    <row r="15863" customFormat="true" ht="14.25"/>
    <row r="15864" customFormat="true" ht="14.25"/>
    <row r="15865" customFormat="true" ht="14.25"/>
    <row r="15866" customFormat="true" ht="14.25"/>
    <row r="15867" customFormat="true" ht="14.25"/>
    <row r="15868" customFormat="true" ht="14.25"/>
    <row r="15869" customFormat="true" ht="14.25"/>
    <row r="15870" customFormat="true" ht="14.25"/>
    <row r="15871" customFormat="true" ht="14.25"/>
    <row r="15872" customFormat="true" ht="14.25"/>
    <row r="15873" customFormat="true" ht="14.25"/>
    <row r="15874" customFormat="true" ht="14.25"/>
    <row r="15875" customFormat="true" ht="14.25"/>
    <row r="15876" customFormat="true" ht="14.25"/>
    <row r="15877" customFormat="true" ht="14.25"/>
    <row r="15878" customFormat="true" ht="14.25"/>
    <row r="15879" customFormat="true" ht="14.25"/>
    <row r="15880" customFormat="true" ht="14.25"/>
    <row r="15881" customFormat="true" ht="14.25"/>
    <row r="15882" customFormat="true" ht="14.25"/>
    <row r="15883" customFormat="true" ht="14.25"/>
    <row r="15884" customFormat="true" ht="14.25"/>
    <row r="15885" customFormat="true" ht="14.25"/>
    <row r="15886" customFormat="true" ht="14.25"/>
    <row r="15887" customFormat="true" ht="14.25"/>
    <row r="15888" customFormat="true" ht="14.25"/>
    <row r="15889" customFormat="true" ht="14.25"/>
    <row r="15890" customFormat="true" ht="14.25"/>
    <row r="15891" customFormat="true" ht="14.25"/>
    <row r="15892" customFormat="true" ht="14.25"/>
    <row r="15893" customFormat="true" ht="14.25"/>
    <row r="15894" customFormat="true" ht="14.25"/>
    <row r="15895" customFormat="true" ht="14.25"/>
    <row r="15896" customFormat="true" ht="14.25"/>
    <row r="15897" customFormat="true" ht="14.25"/>
    <row r="15898" customFormat="true" ht="14.25"/>
    <row r="15899" customFormat="true" ht="14.25"/>
    <row r="15900" customFormat="true" ht="14.25"/>
    <row r="15901" customFormat="true" ht="14.25"/>
    <row r="15902" customFormat="true" ht="14.25"/>
    <row r="15903" customFormat="true" ht="14.25"/>
    <row r="15904" customFormat="true" ht="14.25"/>
    <row r="15905" customFormat="true" ht="14.25"/>
    <row r="15906" customFormat="true" ht="14.25"/>
    <row r="15907" customFormat="true" ht="14.25"/>
    <row r="15908" customFormat="true" ht="14.25"/>
    <row r="15909" customFormat="true" ht="14.25"/>
    <row r="15910" customFormat="true" ht="14.25"/>
    <row r="15911" customFormat="true" ht="14.25"/>
    <row r="15912" customFormat="true" ht="14.25"/>
    <row r="15913" customFormat="true" ht="14.25"/>
    <row r="15914" customFormat="true" ht="14.25"/>
    <row r="15915" customFormat="true" ht="14.25"/>
    <row r="15916" customFormat="true" ht="14.25"/>
    <row r="15917" customFormat="true" ht="14.25"/>
    <row r="15918" customFormat="true" ht="14.25"/>
    <row r="15919" customFormat="true" ht="14.25"/>
    <row r="15920" customFormat="true" ht="14.25"/>
    <row r="15921" customFormat="true" ht="14.25"/>
    <row r="15922" customFormat="true" ht="14.25"/>
    <row r="15923" customFormat="true" ht="14.25"/>
    <row r="15924" customFormat="true" ht="14.25"/>
    <row r="15925" customFormat="true" ht="14.25"/>
    <row r="15926" customFormat="true" ht="14.25"/>
    <row r="15927" customFormat="true" ht="14.25"/>
    <row r="15928" customFormat="true" ht="14.25"/>
    <row r="15929" customFormat="true" ht="14.25"/>
    <row r="15930" customFormat="true" ht="14.25"/>
    <row r="15931" customFormat="true" ht="14.25"/>
    <row r="15932" customFormat="true" ht="14.25"/>
    <row r="15933" customFormat="true" ht="14.25"/>
    <row r="15934" customFormat="true" ht="14.25"/>
    <row r="15935" customFormat="true" ht="14.25"/>
    <row r="15936" customFormat="true" ht="14.25"/>
    <row r="15937" customFormat="true" ht="14.25"/>
    <row r="15938" customFormat="true" ht="14.25"/>
    <row r="15939" customFormat="true" ht="14.25"/>
    <row r="15940" customFormat="true" ht="14.25"/>
    <row r="15941" customFormat="true" ht="14.25"/>
    <row r="15942" customFormat="true" ht="14.25"/>
    <row r="15943" customFormat="true" ht="14.25"/>
    <row r="15944" customFormat="true" ht="14.25"/>
    <row r="15945" customFormat="true" ht="14.25"/>
    <row r="15946" customFormat="true" ht="14.25"/>
    <row r="15947" customFormat="true" ht="14.25"/>
    <row r="15948" customFormat="true" ht="14.25"/>
    <row r="15949" customFormat="true" ht="14.25"/>
    <row r="15950" customFormat="true" ht="14.25"/>
    <row r="15951" customFormat="true" ht="14.25"/>
    <row r="15952" customFormat="true" ht="14.25"/>
    <row r="15953" customFormat="true" ht="14.25"/>
    <row r="15954" customFormat="true" ht="14.25"/>
    <row r="15955" customFormat="true" ht="14.25"/>
    <row r="15956" customFormat="true" ht="14.25"/>
    <row r="15957" customFormat="true" ht="14.25"/>
    <row r="15958" customFormat="true" ht="14.25"/>
    <row r="15959" customFormat="true" ht="14.25"/>
    <row r="15960" customFormat="true" ht="14.25"/>
    <row r="15961" customFormat="true" ht="14.25"/>
    <row r="15962" customFormat="true" ht="14.25"/>
    <row r="15963" customFormat="true" ht="14.25"/>
    <row r="15964" customFormat="true" ht="14.25"/>
    <row r="15965" customFormat="true" ht="14.25"/>
    <row r="15966" customFormat="true" ht="14.25"/>
    <row r="15967" customFormat="true" ht="14.25"/>
    <row r="15968" customFormat="true" ht="14.25"/>
    <row r="15969" customFormat="true" ht="14.25"/>
    <row r="15970" customFormat="true" ht="14.25"/>
    <row r="15971" customFormat="true" ht="14.25"/>
    <row r="15972" customFormat="true" ht="14.25"/>
    <row r="15973" customFormat="true" ht="14.25"/>
    <row r="15974" customFormat="true" ht="14.25"/>
    <row r="15975" customFormat="true" ht="14.25"/>
    <row r="15976" customFormat="true" ht="14.25"/>
    <row r="15977" customFormat="true" ht="14.25"/>
    <row r="15978" customFormat="true" ht="14.25"/>
    <row r="15979" customFormat="true" ht="14.25"/>
    <row r="15980" customFormat="true" ht="14.25"/>
    <row r="15981" customFormat="true" ht="14.25"/>
    <row r="15982" customFormat="true" ht="14.25"/>
    <row r="15983" customFormat="true" ht="14.25"/>
    <row r="15984" customFormat="true" ht="14.25"/>
    <row r="15985" customFormat="true" ht="14.25"/>
    <row r="15986" customFormat="true" ht="14.25"/>
    <row r="15987" customFormat="true" ht="14.25"/>
    <row r="15988" customFormat="true" ht="14.25"/>
    <row r="15989" customFormat="true" ht="14.25"/>
    <row r="15990" customFormat="true" ht="14.25"/>
    <row r="15991" customFormat="true" ht="14.25"/>
    <row r="15992" customFormat="true" ht="14.25"/>
    <row r="15993" customFormat="true" ht="14.25"/>
    <row r="15994" customFormat="true" ht="14.25"/>
    <row r="15995" customFormat="true" ht="14.25"/>
    <row r="15996" customFormat="true" ht="14.25"/>
    <row r="15997" customFormat="true" ht="14.25"/>
    <row r="15998" customFormat="true" ht="14.25"/>
    <row r="15999" customFormat="true" ht="14.25"/>
    <row r="16000" customFormat="true" ht="14.25"/>
    <row r="16001" customFormat="true" ht="14.25"/>
    <row r="16002" customFormat="true" ht="14.25"/>
    <row r="16003" customFormat="true" ht="14.25"/>
    <row r="16004" customFormat="true" ht="14.25"/>
    <row r="16005" customFormat="true" ht="14.25"/>
    <row r="16006" customFormat="true" ht="14.25"/>
    <row r="16007" customFormat="true" ht="14.25"/>
    <row r="16008" customFormat="true" ht="14.25"/>
    <row r="16009" customFormat="true" ht="14.25"/>
    <row r="16010" customFormat="true" ht="14.25"/>
    <row r="16011" customFormat="true" ht="14.25"/>
    <row r="16012" customFormat="true" ht="14.25"/>
    <row r="16013" customFormat="true" ht="14.25"/>
    <row r="16014" customFormat="true" ht="14.25"/>
    <row r="16015" customFormat="true" ht="14.25"/>
    <row r="16016" customFormat="true" ht="14.25"/>
    <row r="16017" customFormat="true" ht="14.25"/>
    <row r="16018" customFormat="true" ht="14.25"/>
    <row r="16019" customFormat="true" ht="14.25"/>
    <row r="16020" customFormat="true" ht="14.25"/>
    <row r="16021" customFormat="true" ht="14.25"/>
    <row r="16022" customFormat="true" ht="14.25"/>
    <row r="16023" customFormat="true" ht="14.25"/>
    <row r="16024" customFormat="true" ht="14.25"/>
    <row r="16025" customFormat="true" ht="14.25"/>
    <row r="16026" customFormat="true" ht="14.25"/>
    <row r="16027" customFormat="true" ht="14.25"/>
    <row r="16028" customFormat="true" ht="14.25"/>
    <row r="16029" customFormat="true" ht="14.25"/>
    <row r="16030" customFormat="true" ht="14.25"/>
    <row r="16031" customFormat="true" ht="14.25"/>
    <row r="16032" customFormat="true" ht="14.25"/>
    <row r="16033" customFormat="true" ht="14.25"/>
    <row r="16034" customFormat="true" ht="14.25"/>
    <row r="16035" customFormat="true" ht="14.25"/>
    <row r="16036" customFormat="true" ht="14.25"/>
    <row r="16037" customFormat="true" ht="14.25"/>
    <row r="16038" customFormat="true" ht="14.25"/>
    <row r="16039" customFormat="true" ht="14.25"/>
    <row r="16040" customFormat="true" ht="14.25"/>
    <row r="16041" customFormat="true" ht="14.25"/>
    <row r="16042" customFormat="true" ht="14.25"/>
    <row r="16043" customFormat="true" ht="14.25"/>
    <row r="16044" customFormat="true" ht="14.25"/>
    <row r="16045" customFormat="true" ht="14.25"/>
    <row r="16046" customFormat="true" ht="14.25"/>
    <row r="16047" customFormat="true" ht="14.25"/>
    <row r="16048" customFormat="true" ht="14.25"/>
    <row r="16049" customFormat="true" ht="14.25"/>
    <row r="16050" customFormat="true" ht="14.25"/>
    <row r="16051" customFormat="true" ht="14.25"/>
    <row r="16052" customFormat="true" ht="14.25"/>
    <row r="16053" customFormat="true" ht="14.25"/>
    <row r="16054" customFormat="true" ht="14.25"/>
    <row r="16055" customFormat="true" ht="14.25"/>
    <row r="16056" customFormat="true" ht="14.25"/>
    <row r="16057" customFormat="true" ht="14.25"/>
    <row r="16058" customFormat="true" ht="14.25"/>
    <row r="16059" customFormat="true" ht="14.25"/>
    <row r="16060" customFormat="true" ht="14.25"/>
    <row r="16061" customFormat="true" ht="14.25"/>
    <row r="16062" customFormat="true" ht="14.25"/>
    <row r="16063" customFormat="true" ht="14.25"/>
    <row r="16064" customFormat="true" ht="14.25"/>
    <row r="16065" customFormat="true" ht="14.25"/>
    <row r="16066" customFormat="true" ht="14.25"/>
    <row r="16067" customFormat="true" ht="14.25"/>
    <row r="16068" customFormat="true" ht="14.25"/>
    <row r="16069" customFormat="true" ht="14.25"/>
    <row r="16070" customFormat="true" ht="14.25"/>
    <row r="16071" customFormat="true" ht="14.25"/>
    <row r="16072" customFormat="true" ht="14.25"/>
    <row r="16073" customFormat="true" ht="14.25"/>
    <row r="16074" customFormat="true" ht="14.25"/>
    <row r="16075" customFormat="true" ht="14.25"/>
    <row r="16076" customFormat="true" ht="14.25"/>
    <row r="16077" customFormat="true" ht="14.25"/>
    <row r="16078" customFormat="true" ht="14.25"/>
    <row r="16079" customFormat="true" ht="14.25"/>
    <row r="16080" customFormat="true" ht="14.25"/>
    <row r="16081" customFormat="true" ht="14.25"/>
    <row r="16082" customFormat="true" ht="14.25"/>
    <row r="16083" customFormat="true" ht="14.25"/>
    <row r="16084" customFormat="true" ht="14.25"/>
    <row r="16085" customFormat="true" ht="14.25"/>
    <row r="16086" customFormat="true" ht="14.25"/>
    <row r="16087" customFormat="true" ht="14.25"/>
    <row r="16088" customFormat="true" ht="14.25"/>
    <row r="16089" customFormat="true" ht="14.25"/>
    <row r="16090" customFormat="true" ht="14.25"/>
    <row r="16091" customFormat="true" ht="14.25"/>
    <row r="16092" customFormat="true" ht="14.25"/>
    <row r="16093" customFormat="true" ht="14.25"/>
    <row r="16094" customFormat="true" ht="14.25"/>
    <row r="16095" customFormat="true" ht="14.25"/>
    <row r="16096" customFormat="true" ht="14.25"/>
    <row r="16097" customFormat="true" ht="14.25"/>
    <row r="16098" customFormat="true" ht="14.25"/>
    <row r="16099" customFormat="true" ht="14.25"/>
    <row r="16100" customFormat="true" ht="14.25"/>
    <row r="16101" customFormat="true" ht="14.25"/>
    <row r="16102" customFormat="true" ht="14.25"/>
    <row r="16103" customFormat="true" ht="14.25"/>
    <row r="16104" customFormat="true" ht="14.25"/>
    <row r="16105" customFormat="true" ht="14.25"/>
    <row r="16106" customFormat="true" ht="14.25"/>
    <row r="16107" customFormat="true" ht="14.25"/>
    <row r="16108" customFormat="true" ht="14.25"/>
    <row r="16109" customFormat="true" ht="14.25"/>
    <row r="16110" customFormat="true" ht="14.25"/>
    <row r="16111" customFormat="true" ht="14.25"/>
    <row r="16112" customFormat="true" ht="14.25"/>
    <row r="16113" customFormat="true" ht="14.25"/>
    <row r="16114" customFormat="true" ht="14.25"/>
    <row r="16115" customFormat="true" ht="14.25"/>
    <row r="16116" customFormat="true" ht="14.25"/>
    <row r="16117" customFormat="true" ht="14.25"/>
    <row r="16118" customFormat="true" ht="14.25"/>
    <row r="16119" customFormat="true" ht="14.25"/>
    <row r="16120" customFormat="true" ht="14.25"/>
    <row r="16121" customFormat="true" ht="14.25"/>
    <row r="16122" customFormat="true" ht="14.25"/>
    <row r="16123" customFormat="true" ht="14.25"/>
    <row r="16124" customFormat="true" ht="14.25"/>
    <row r="16125" customFormat="true" ht="14.25"/>
    <row r="16126" customFormat="true" ht="14.25"/>
    <row r="16127" customFormat="true" ht="14.25"/>
    <row r="16128" customFormat="true" ht="14.25"/>
    <row r="16129" customFormat="true" ht="14.25"/>
    <row r="16130" customFormat="true" ht="14.25"/>
    <row r="16131" customFormat="true" ht="14.25"/>
    <row r="16132" customFormat="true" ht="14.25"/>
    <row r="16133" customFormat="true" ht="14.25"/>
    <row r="16134" customFormat="true" ht="14.25"/>
    <row r="16135" customFormat="true" ht="14.25"/>
    <row r="16136" customFormat="true" ht="14.25"/>
    <row r="16137" customFormat="true" ht="14.25"/>
    <row r="16138" customFormat="true" ht="14.25"/>
    <row r="16139" customFormat="true" ht="14.25"/>
    <row r="16140" customFormat="true" ht="14.25"/>
    <row r="16141" customFormat="true" ht="14.25"/>
    <row r="16142" customFormat="true" ht="14.25"/>
    <row r="16143" customFormat="true" ht="14.25"/>
    <row r="16144" customFormat="true" ht="14.25"/>
    <row r="16145" customFormat="true" ht="14.25"/>
    <row r="16146" customFormat="true" ht="14.25"/>
    <row r="16147" customFormat="true" ht="14.25"/>
    <row r="16148" customFormat="true" ht="14.25"/>
    <row r="16149" customFormat="true" ht="14.25"/>
    <row r="16150" customFormat="true" ht="14.25"/>
    <row r="16151" customFormat="true" ht="14.25"/>
    <row r="16152" customFormat="true" ht="14.25"/>
    <row r="16153" customFormat="true" ht="14.25"/>
    <row r="16154" customFormat="true" ht="14.25"/>
    <row r="16155" customFormat="true" ht="14.25"/>
    <row r="16156" customFormat="true" ht="14.25"/>
    <row r="16157" customFormat="true" ht="14.25"/>
    <row r="16158" customFormat="true" ht="14.25"/>
    <row r="16159" customFormat="true" ht="14.25"/>
    <row r="16160" customFormat="true" ht="14.25"/>
    <row r="16161" customFormat="true" ht="14.25"/>
    <row r="16162" customFormat="true" ht="14.25"/>
    <row r="16163" customFormat="true" ht="14.25"/>
    <row r="16164" customFormat="true" ht="14.25"/>
    <row r="16165" customFormat="true" ht="14.25"/>
    <row r="16166" customFormat="true" ht="14.25"/>
    <row r="16167" customFormat="true" ht="14.25"/>
    <row r="16168" customFormat="true" ht="14.25"/>
    <row r="16169" customFormat="true" ht="14.25"/>
    <row r="16170" customFormat="true" ht="14.25"/>
    <row r="16171" customFormat="true" ht="14.25"/>
    <row r="16172" customFormat="true" ht="14.25"/>
    <row r="16173" customFormat="true" ht="14.25"/>
    <row r="16174" customFormat="true" ht="14.25"/>
    <row r="16175" customFormat="true" ht="14.25"/>
    <row r="16176" customFormat="true" ht="14.25"/>
    <row r="16177" customFormat="true" ht="14.25"/>
    <row r="16178" customFormat="true" ht="14.25"/>
    <row r="16179" customFormat="true" ht="14.25"/>
    <row r="16180" customFormat="true" ht="14.25"/>
    <row r="16181" customFormat="true" ht="14.25"/>
    <row r="16182" customFormat="true" ht="14.25"/>
    <row r="16183" customFormat="true" ht="14.25"/>
    <row r="16184" customFormat="true" ht="14.25"/>
    <row r="16185" customFormat="true" ht="14.25"/>
    <row r="16186" customFormat="true" ht="14.25"/>
    <row r="16187" customFormat="true" ht="14.25"/>
    <row r="16188" customFormat="true" ht="14.25"/>
    <row r="16189" customFormat="true" ht="14.25"/>
    <row r="16190" customFormat="true" ht="14.25"/>
    <row r="16191" customFormat="true" ht="14.25"/>
    <row r="16192" customFormat="true" ht="14.25"/>
    <row r="16193" customFormat="true" ht="14.25"/>
    <row r="16194" customFormat="true" ht="14.25"/>
    <row r="16195" customFormat="true" ht="14.25"/>
    <row r="16196" customFormat="true" ht="14.25"/>
    <row r="16197" customFormat="true" ht="14.25"/>
    <row r="16198" customFormat="true" ht="14.25"/>
    <row r="16199" customFormat="true" ht="14.25"/>
    <row r="16200" customFormat="true" ht="14.25"/>
    <row r="16201" customFormat="true" ht="14.25"/>
    <row r="16202" customFormat="true" ht="14.25"/>
    <row r="16203" customFormat="true" ht="14.25"/>
    <row r="16204" customFormat="true" ht="14.25"/>
    <row r="16205" customFormat="true" ht="14.25"/>
    <row r="16206" customFormat="true" ht="14.25"/>
    <row r="16207" customFormat="true" ht="14.25"/>
    <row r="16208" customFormat="true" ht="14.25"/>
    <row r="16209" customFormat="true" ht="14.25"/>
    <row r="16210" customFormat="true" ht="14.25"/>
    <row r="16211" customFormat="true" ht="14.25"/>
    <row r="16212" customFormat="true" ht="14.25"/>
    <row r="16213" customFormat="true" ht="14.25"/>
    <row r="16214" customFormat="true" ht="14.25"/>
    <row r="16215" customFormat="true" ht="14.25"/>
    <row r="16216" customFormat="true" ht="14.25"/>
    <row r="16217" customFormat="true" ht="14.25"/>
    <row r="16218" customFormat="true" ht="14.25"/>
    <row r="16219" customFormat="true" ht="14.25"/>
    <row r="16220" customFormat="true" ht="14.25"/>
    <row r="16221" customFormat="true" ht="14.25"/>
    <row r="16222" customFormat="true" ht="14.25"/>
    <row r="16223" customFormat="true" ht="14.25"/>
    <row r="16224" customFormat="true" ht="14.25"/>
    <row r="16225" customFormat="true" ht="14.25"/>
    <row r="16226" customFormat="true" ht="14.25"/>
    <row r="16227" customFormat="true" ht="14.25"/>
    <row r="16228" customFormat="true" ht="14.25"/>
    <row r="16229" customFormat="true" ht="14.25"/>
    <row r="16230" customFormat="true" ht="14.25"/>
    <row r="16231" customFormat="true" ht="14.25"/>
    <row r="16232" customFormat="true" ht="14.25"/>
    <row r="16233" customFormat="true" ht="14.25"/>
    <row r="16234" customFormat="true" ht="14.25"/>
    <row r="16235" customFormat="true" ht="14.25"/>
    <row r="16236" customFormat="true" ht="14.25"/>
    <row r="16237" customFormat="true" ht="14.25"/>
    <row r="16238" customFormat="true" ht="14.25"/>
    <row r="16239" customFormat="true" ht="14.25"/>
    <row r="16240" customFormat="true" ht="14.25"/>
    <row r="16241" customFormat="true" ht="14.25"/>
    <row r="16242" customFormat="true" ht="14.25"/>
    <row r="16243" customFormat="true" ht="14.25"/>
    <row r="16244" customFormat="true" ht="14.25"/>
    <row r="16245" customFormat="true" ht="14.25"/>
    <row r="16246" customFormat="true" ht="14.25"/>
    <row r="16247" customFormat="true" ht="14.25"/>
    <row r="16248" customFormat="true" ht="14.25"/>
    <row r="16249" customFormat="true" ht="14.25"/>
    <row r="16250" customFormat="true" ht="14.25"/>
    <row r="16251" customFormat="true" ht="14.25"/>
    <row r="16252" customFormat="true" ht="14.25"/>
    <row r="16253" customFormat="true" ht="14.25"/>
    <row r="16254" customFormat="true" ht="14.25"/>
    <row r="16255" customFormat="true" ht="14.25"/>
    <row r="16256" customFormat="true" ht="14.25"/>
    <row r="16257" customFormat="true" ht="14.25"/>
    <row r="16258" customFormat="true" ht="14.25"/>
    <row r="16259" customFormat="true" ht="14.25"/>
    <row r="16260" customFormat="true" ht="14.25"/>
    <row r="16261" customFormat="true" ht="14.25"/>
    <row r="16262" customFormat="true" ht="14.25"/>
    <row r="16263" customFormat="true" ht="14.25"/>
    <row r="16264" customFormat="true" ht="14.25"/>
    <row r="16265" customFormat="true" ht="14.25"/>
    <row r="16266" customFormat="true" ht="14.25"/>
    <row r="16267" customFormat="true" ht="14.25"/>
    <row r="16268" customFormat="true" ht="14.25"/>
    <row r="16269" customFormat="true" ht="14.25"/>
    <row r="16270" customFormat="true" ht="14.25"/>
    <row r="16271" customFormat="true" ht="14.25"/>
    <row r="16272" customFormat="true" ht="14.25"/>
    <row r="16273" customFormat="true" ht="14.25"/>
    <row r="16274" customFormat="true" ht="14.25"/>
    <row r="16275" customFormat="true" ht="14.25"/>
    <row r="16276" customFormat="true" ht="14.25"/>
    <row r="16277" customFormat="true" ht="14.25"/>
    <row r="16278" customFormat="true" ht="14.25"/>
    <row r="16279" customFormat="true" ht="14.25"/>
    <row r="16280" customFormat="true" ht="14.25"/>
    <row r="16281" customFormat="true" ht="14.25"/>
    <row r="16282" customFormat="true" ht="14.25"/>
    <row r="16283" customFormat="true" ht="14.25"/>
    <row r="16284" customFormat="true" ht="14.25"/>
    <row r="16285" customFormat="true" ht="14.25"/>
    <row r="16286" customFormat="true" ht="14.25"/>
    <row r="16287" customFormat="true" ht="14.25"/>
    <row r="16288" customFormat="true" ht="14.25"/>
    <row r="16289" customFormat="true" ht="14.25"/>
    <row r="16290" customFormat="true" ht="14.25"/>
    <row r="16291" customFormat="true" ht="14.25"/>
    <row r="16292" customFormat="true" ht="14.25"/>
    <row r="16293" customFormat="true" ht="14.25"/>
    <row r="16294" customFormat="true" ht="14.25"/>
    <row r="16295" customFormat="true" ht="14.25"/>
    <row r="16296" customFormat="true" ht="14.25"/>
    <row r="16297" customFormat="true" ht="14.25"/>
    <row r="16298" customFormat="true" ht="14.25"/>
    <row r="16299" customFormat="true" ht="14.25"/>
    <row r="16300" customFormat="true" ht="14.25"/>
    <row r="16301" customFormat="true" ht="14.25"/>
    <row r="16302" customFormat="true" ht="14.25"/>
    <row r="16303" customFormat="true" ht="14.25"/>
    <row r="16304" customFormat="true" ht="14.25"/>
    <row r="16305" customFormat="true" ht="14.25"/>
    <row r="16306" customFormat="true" ht="14.25"/>
    <row r="16307" customFormat="true" ht="14.25"/>
    <row r="16308" customFormat="true" ht="14.25"/>
    <row r="16309" customFormat="true" ht="14.25"/>
    <row r="16310" customFormat="true" ht="14.25"/>
    <row r="16311" customFormat="true" ht="14.25"/>
    <row r="16312" customFormat="true" ht="14.25"/>
    <row r="16313" customFormat="true" ht="14.25"/>
    <row r="16314" customFormat="true" ht="14.25"/>
    <row r="16315" customFormat="true" ht="14.25"/>
    <row r="16316" customFormat="true" ht="14.25"/>
    <row r="16317" customFormat="true" ht="14.25"/>
    <row r="16318" customFormat="true" ht="14.25"/>
    <row r="16319" customFormat="true" ht="14.25"/>
    <row r="16320" customFormat="true" ht="14.25"/>
    <row r="16321" customFormat="true" ht="14.25"/>
    <row r="16322" customFormat="true" ht="14.25"/>
    <row r="16323" customFormat="true" ht="14.25"/>
    <row r="16324" customFormat="true" ht="14.25"/>
    <row r="16325" customFormat="true" ht="14.25"/>
    <row r="16326" customFormat="true" ht="14.25"/>
    <row r="16327" customFormat="true" ht="14.25"/>
    <row r="16328" customFormat="true" ht="14.25"/>
    <row r="16329" customFormat="true" ht="14.25"/>
    <row r="16330" customFormat="true" ht="14.25"/>
    <row r="16331" customFormat="true" ht="14.25"/>
    <row r="16332" customFormat="true" ht="14.25"/>
    <row r="16333" customFormat="true" ht="14.25"/>
    <row r="16334" customFormat="true" ht="14.25"/>
    <row r="16335" customFormat="true" ht="14.25"/>
    <row r="16336" customFormat="true" ht="14.25"/>
    <row r="16337" customFormat="true" ht="14.25"/>
    <row r="16338" customFormat="true" ht="14.25"/>
    <row r="16339" customFormat="true" ht="14.25"/>
    <row r="16340" customFormat="true" ht="14.25"/>
    <row r="16341" customFormat="true" ht="14.25"/>
    <row r="16342" customFormat="true" ht="14.25"/>
    <row r="16343" customFormat="true" ht="14.25"/>
    <row r="16344" customFormat="true" ht="14.25"/>
    <row r="16345" customFormat="true" ht="14.25"/>
    <row r="16346" customFormat="true" ht="14.25"/>
    <row r="16347" customFormat="true" ht="14.25"/>
    <row r="16348" customFormat="true" ht="14.25"/>
    <row r="16349" customFormat="true" ht="14.25"/>
    <row r="16350" customFormat="true" ht="14.25"/>
    <row r="16351" customFormat="true" ht="14.25"/>
    <row r="16352" customFormat="true" ht="14.25"/>
    <row r="16353" customFormat="true" ht="14.25"/>
    <row r="16354" customFormat="true" ht="14.25"/>
    <row r="16355" customFormat="true" ht="14.25"/>
    <row r="16356" customFormat="true" ht="14.25"/>
    <row r="16357" customFormat="true" ht="14.25"/>
    <row r="16358" customFormat="true" ht="14.25"/>
    <row r="16359" customFormat="true" ht="14.25"/>
    <row r="16360" customFormat="true" ht="14.25"/>
    <row r="16361" customFormat="true" ht="14.25"/>
    <row r="16362" customFormat="true" ht="14.25"/>
    <row r="16363" customFormat="true" ht="14.25"/>
    <row r="16364" customFormat="true" ht="14.25"/>
    <row r="16365" customFormat="true" ht="14.25"/>
    <row r="16366" customFormat="true" ht="14.25"/>
    <row r="16367" customFormat="true" ht="14.25"/>
    <row r="16368" customFormat="true" ht="14.25"/>
    <row r="16369" customFormat="true" ht="14.25"/>
    <row r="16370" customFormat="true" ht="14.25"/>
    <row r="16371" customFormat="true" ht="14.25"/>
    <row r="16372" customFormat="true" ht="14.25"/>
    <row r="16373" customFormat="true" ht="14.25"/>
    <row r="16374" customFormat="true" ht="14.25"/>
    <row r="16375" customFormat="true" ht="14.25"/>
    <row r="16376" customFormat="true" ht="14.25"/>
    <row r="16377" customFormat="true" ht="14.25"/>
    <row r="16378" customFormat="true" ht="14.25"/>
    <row r="16379" customFormat="true" ht="14.25"/>
    <row r="16380" customFormat="true" ht="14.25"/>
    <row r="16381" customFormat="true" ht="14.25"/>
    <row r="16382" customFormat="true" ht="14.25"/>
    <row r="16383" customFormat="true" ht="14.25"/>
    <row r="16384" customFormat="true" ht="14.25"/>
  </sheetData>
  <mergeCells count="1">
    <mergeCell ref="A2:B2"/>
  </mergeCells>
  <printOptions horizontalCentered="true"/>
  <pageMargins left="0.590277777777778" right="0.590277777777778" top="0.786805555555556" bottom="0.786805555555556" header="0.5" footer="0.5"/>
  <pageSetup paperSize="9" scale="10" orientation="portrait" horizontalDpi="600"/>
  <headerFooter/>
  <colBreaks count="1" manualBreakCount="1">
    <brk id="2" max="65534"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89"/>
  <sheetViews>
    <sheetView showZeros="0" view="pageBreakPreview" zoomScaleNormal="100" zoomScaleSheetLayoutView="100" workbookViewId="0">
      <selection activeCell="F29" sqref="F29"/>
    </sheetView>
  </sheetViews>
  <sheetFormatPr defaultColWidth="9" defaultRowHeight="14.25" outlineLevelCol="6"/>
  <cols>
    <col min="1" max="1" width="36.625" style="338" customWidth="true"/>
    <col min="2" max="2" width="12.625" style="338" customWidth="true"/>
    <col min="3" max="3" width="36.625" style="338" customWidth="true"/>
    <col min="4" max="4" width="12.625" style="338" customWidth="true"/>
    <col min="5" max="16384" width="9" style="338"/>
  </cols>
  <sheetData>
    <row r="1" s="514" customFormat="true" ht="24" customHeight="true" spans="1:1">
      <c r="A1" s="515" t="s">
        <v>1104</v>
      </c>
    </row>
    <row r="2" s="334" customFormat="true" ht="42" customHeight="true" spans="1:4">
      <c r="A2" s="516" t="s">
        <v>68</v>
      </c>
      <c r="B2" s="517"/>
      <c r="C2" s="517"/>
      <c r="D2" s="517"/>
    </row>
    <row r="3" s="335" customFormat="true" ht="27" customHeight="true" spans="2:4">
      <c r="B3" s="518"/>
      <c r="C3" s="518" t="s">
        <v>4</v>
      </c>
      <c r="D3" s="518"/>
    </row>
    <row r="4" s="336" customFormat="true" ht="26" customHeight="true" spans="1:4">
      <c r="A4" s="187" t="s">
        <v>69</v>
      </c>
      <c r="B4" s="188" t="s">
        <v>6</v>
      </c>
      <c r="C4" s="189" t="s">
        <v>70</v>
      </c>
      <c r="D4" s="189" t="s">
        <v>6</v>
      </c>
    </row>
    <row r="5" s="337" customFormat="true" ht="24" customHeight="true" spans="1:4">
      <c r="A5" s="519" t="s">
        <v>71</v>
      </c>
      <c r="B5" s="520">
        <f>'1.'!B32</f>
        <v>120330</v>
      </c>
      <c r="C5" s="521" t="s">
        <v>72</v>
      </c>
      <c r="D5" s="520">
        <v>358825</v>
      </c>
    </row>
    <row r="6" s="337" customFormat="true" ht="24" customHeight="true" spans="1:4">
      <c r="A6" s="519" t="s">
        <v>73</v>
      </c>
      <c r="B6" s="520">
        <v>366922.24</v>
      </c>
      <c r="C6" s="521" t="s">
        <v>74</v>
      </c>
      <c r="D6" s="520">
        <v>21500</v>
      </c>
    </row>
    <row r="7" s="337" customFormat="true" ht="24" customHeight="true" spans="1:4">
      <c r="A7" s="522" t="s">
        <v>75</v>
      </c>
      <c r="B7" s="523">
        <v>189993</v>
      </c>
      <c r="C7" s="522" t="s">
        <v>76</v>
      </c>
      <c r="D7" s="520">
        <v>21500</v>
      </c>
    </row>
    <row r="8" s="337" customFormat="true" ht="24" customHeight="true" spans="1:4">
      <c r="A8" s="524" t="s">
        <v>77</v>
      </c>
      <c r="B8" s="523">
        <v>189876</v>
      </c>
      <c r="C8" s="524" t="s">
        <v>78</v>
      </c>
      <c r="D8" s="520"/>
    </row>
    <row r="9" s="337" customFormat="true" ht="24" customHeight="true" spans="1:4">
      <c r="A9" s="524" t="s">
        <v>79</v>
      </c>
      <c r="B9" s="523">
        <v>117</v>
      </c>
      <c r="C9" s="524" t="s">
        <v>80</v>
      </c>
      <c r="D9" s="520">
        <v>21500</v>
      </c>
    </row>
    <row r="10" s="337" customFormat="true" ht="24" customHeight="true" spans="1:4">
      <c r="A10" s="522" t="s">
        <v>81</v>
      </c>
      <c r="B10" s="523">
        <v>14433</v>
      </c>
      <c r="C10" s="522" t="s">
        <v>82</v>
      </c>
      <c r="D10" s="520"/>
    </row>
    <row r="11" s="337" customFormat="true" ht="24" customHeight="true" spans="1:4">
      <c r="A11" s="522" t="s">
        <v>83</v>
      </c>
      <c r="B11" s="523">
        <v>56569</v>
      </c>
      <c r="C11" s="522" t="s">
        <v>84</v>
      </c>
      <c r="D11" s="520"/>
    </row>
    <row r="12" s="337" customFormat="true" ht="24" customHeight="true" spans="1:4">
      <c r="A12" s="524" t="s">
        <v>85</v>
      </c>
      <c r="B12" s="523">
        <v>56407</v>
      </c>
      <c r="C12" s="524" t="s">
        <v>86</v>
      </c>
      <c r="D12" s="520"/>
    </row>
    <row r="13" s="337" customFormat="true" ht="24" customHeight="true" spans="1:4">
      <c r="A13" s="524" t="s">
        <v>87</v>
      </c>
      <c r="B13" s="523">
        <v>162</v>
      </c>
      <c r="C13" s="524" t="s">
        <v>88</v>
      </c>
      <c r="D13" s="520"/>
    </row>
    <row r="14" s="337" customFormat="true" ht="24" customHeight="true" spans="1:4">
      <c r="A14" s="524" t="s">
        <v>89</v>
      </c>
      <c r="B14" s="523"/>
      <c r="C14" s="524" t="s">
        <v>90</v>
      </c>
      <c r="D14" s="523"/>
    </row>
    <row r="15" s="337" customFormat="true" ht="24" customHeight="true" spans="1:7">
      <c r="A15" s="522" t="s">
        <v>91</v>
      </c>
      <c r="B15" s="523">
        <v>56909</v>
      </c>
      <c r="C15" s="524" t="s">
        <v>92</v>
      </c>
      <c r="D15" s="523"/>
      <c r="G15" s="531"/>
    </row>
    <row r="16" s="337" customFormat="true" ht="24" customHeight="true" spans="1:7">
      <c r="A16" s="524" t="s">
        <v>93</v>
      </c>
      <c r="B16" s="523">
        <v>56909</v>
      </c>
      <c r="C16" s="522" t="s">
        <v>94</v>
      </c>
      <c r="D16" s="525"/>
      <c r="F16" s="532"/>
      <c r="G16" s="533"/>
    </row>
    <row r="17" s="337" customFormat="true" ht="24" customHeight="true" spans="1:7">
      <c r="A17" s="524" t="s">
        <v>95</v>
      </c>
      <c r="B17" s="523"/>
      <c r="C17" s="522" t="s">
        <v>96</v>
      </c>
      <c r="D17" s="360"/>
      <c r="F17" s="532"/>
      <c r="G17" s="533"/>
    </row>
    <row r="18" s="337" customFormat="true" ht="24" customHeight="true" spans="1:7">
      <c r="A18" s="524" t="s">
        <v>97</v>
      </c>
      <c r="B18" s="523"/>
      <c r="C18" s="522" t="s">
        <v>98</v>
      </c>
      <c r="D18" s="360"/>
      <c r="F18" s="532"/>
      <c r="G18" s="533"/>
    </row>
    <row r="19" s="337" customFormat="true" ht="24" customHeight="true" spans="1:7">
      <c r="A19" s="524" t="s">
        <v>99</v>
      </c>
      <c r="B19" s="523"/>
      <c r="C19" s="522" t="s">
        <v>100</v>
      </c>
      <c r="D19" s="360"/>
      <c r="F19" s="532"/>
      <c r="G19" s="533"/>
    </row>
    <row r="20" s="337" customFormat="true" ht="24" customHeight="true" spans="1:7">
      <c r="A20" s="522" t="s">
        <v>101</v>
      </c>
      <c r="B20" s="523"/>
      <c r="C20" s="526" t="s">
        <v>102</v>
      </c>
      <c r="D20" s="360">
        <v>57909</v>
      </c>
      <c r="F20" s="532"/>
      <c r="G20" s="533"/>
    </row>
    <row r="21" s="337" customFormat="true" ht="24" customHeight="true" spans="1:7">
      <c r="A21" s="524" t="s">
        <v>103</v>
      </c>
      <c r="B21" s="523"/>
      <c r="C21" s="522" t="s">
        <v>104</v>
      </c>
      <c r="D21" s="520">
        <v>57909</v>
      </c>
      <c r="F21" s="532"/>
      <c r="G21" s="533"/>
    </row>
    <row r="22" s="337" customFormat="true" ht="24" customHeight="true" spans="1:7">
      <c r="A22" s="524" t="s">
        <v>105</v>
      </c>
      <c r="B22" s="523"/>
      <c r="C22" s="524" t="s">
        <v>106</v>
      </c>
      <c r="D22" s="520">
        <v>57909</v>
      </c>
      <c r="F22" s="533"/>
      <c r="G22" s="533"/>
    </row>
    <row r="23" s="338" customFormat="true" ht="24" customHeight="true" spans="1:4">
      <c r="A23" s="524" t="s">
        <v>107</v>
      </c>
      <c r="B23" s="523"/>
      <c r="C23" s="524" t="s">
        <v>108</v>
      </c>
      <c r="D23" s="520"/>
    </row>
    <row r="24" s="338" customFormat="true" ht="24" customHeight="true" spans="1:4">
      <c r="A24" s="524" t="s">
        <v>109</v>
      </c>
      <c r="B24" s="523"/>
      <c r="C24" s="524" t="s">
        <v>110</v>
      </c>
      <c r="D24" s="520"/>
    </row>
    <row r="25" s="338" customFormat="true" ht="24" customHeight="true" spans="1:4">
      <c r="A25" s="522" t="s">
        <v>111</v>
      </c>
      <c r="B25" s="357"/>
      <c r="D25" s="520"/>
    </row>
    <row r="26" s="338" customFormat="true" ht="24" customHeight="true" spans="1:4">
      <c r="A26" s="522" t="s">
        <v>112</v>
      </c>
      <c r="B26" s="253"/>
      <c r="C26" s="356" t="s">
        <v>113</v>
      </c>
      <c r="D26" s="520"/>
    </row>
    <row r="27" s="338" customFormat="true" ht="24" customHeight="true" spans="1:4">
      <c r="A27" s="522" t="s">
        <v>114</v>
      </c>
      <c r="B27" s="253"/>
      <c r="C27" s="527"/>
      <c r="D27" s="520"/>
    </row>
    <row r="28" s="338" customFormat="true" ht="24" customHeight="true" spans="1:4">
      <c r="A28" s="522" t="s">
        <v>115</v>
      </c>
      <c r="B28" s="253"/>
      <c r="C28" s="527"/>
      <c r="D28" s="520"/>
    </row>
    <row r="29" s="338" customFormat="true" ht="24" customHeight="true" spans="1:4">
      <c r="A29" s="356" t="s">
        <v>113</v>
      </c>
      <c r="B29" s="253"/>
      <c r="C29" s="527"/>
      <c r="D29" s="528"/>
    </row>
    <row r="30" s="338" customFormat="true" ht="24" customHeight="true" spans="1:4">
      <c r="A30" s="529"/>
      <c r="B30" s="520"/>
      <c r="C30" s="527"/>
      <c r="D30" s="528"/>
    </row>
    <row r="31" s="338" customFormat="true" ht="24" customHeight="true" spans="1:4">
      <c r="A31" s="196" t="s">
        <v>116</v>
      </c>
      <c r="B31" s="520">
        <v>438234</v>
      </c>
      <c r="C31" s="197" t="s">
        <v>117</v>
      </c>
      <c r="D31" s="528">
        <v>438234</v>
      </c>
    </row>
    <row r="32" s="338" customFormat="true" ht="24" customHeight="true" spans="1:2">
      <c r="A32" s="337"/>
      <c r="B32" s="530"/>
    </row>
    <row r="33" s="338" customFormat="true" ht="24" customHeight="true"/>
    <row r="34" s="338" customFormat="true" ht="24" customHeight="true"/>
    <row r="35" s="338" customFormat="true" ht="24" customHeight="true"/>
    <row r="36" s="338" customFormat="true" ht="24" customHeight="true"/>
    <row r="37" s="338" customFormat="true" ht="24" customHeight="true"/>
    <row r="38" s="338" customFormat="true" ht="24" customHeight="true"/>
    <row r="39" s="338" customFormat="true" ht="24" customHeight="true"/>
    <row r="40" s="338" customFormat="true" ht="24" customHeight="true"/>
    <row r="41" s="338" customFormat="true" ht="24" customHeight="true"/>
    <row r="42" s="338" customFormat="true" ht="24" customHeight="true"/>
    <row r="43" s="338" customFormat="true" ht="24" customHeight="true"/>
    <row r="44" s="338" customFormat="true" ht="24" customHeight="true"/>
    <row r="45" s="338" customFormat="true" ht="24" customHeight="true"/>
    <row r="46" s="338" customFormat="true" ht="24" customHeight="true"/>
    <row r="47" s="338" customFormat="true" ht="24" customHeight="true"/>
    <row r="48" s="338" customFormat="true" ht="24" customHeight="true"/>
    <row r="49" s="338" customFormat="true" ht="24" customHeight="true"/>
    <row r="50" s="338" customFormat="true" ht="24" customHeight="true"/>
    <row r="51" s="338" customFormat="true" ht="24" customHeight="true"/>
    <row r="52" s="338" customFormat="true" ht="24" customHeight="true"/>
    <row r="53" s="338" customFormat="true" ht="24" customHeight="true"/>
    <row r="54" s="338" customFormat="true" ht="24" customHeight="true"/>
    <row r="55" s="338" customFormat="true" ht="24" customHeight="true"/>
    <row r="56" s="338" customFormat="true" ht="24" customHeight="true"/>
    <row r="57" s="338" customFormat="true" ht="24" customHeight="true"/>
    <row r="58" s="338" customFormat="true" ht="24" customHeight="true"/>
    <row r="59" s="338" customFormat="true" ht="24" customHeight="true"/>
    <row r="60" s="338" customFormat="true" ht="24" customHeight="true"/>
    <row r="61" s="338" customFormat="true" ht="24" customHeight="true"/>
    <row r="62" s="338" customFormat="true" ht="24" customHeight="true"/>
    <row r="63" s="338" customFormat="true" ht="24" customHeight="true"/>
    <row r="64" s="338" customFormat="true" ht="24" customHeight="true"/>
    <row r="65" s="338" customFormat="true" ht="24" customHeight="true"/>
    <row r="66" s="338" customFormat="true" ht="24" customHeight="true"/>
    <row r="67" s="338" customFormat="true" ht="24" customHeight="true"/>
    <row r="68" s="338" customFormat="true" ht="24" customHeight="true"/>
    <row r="69" s="338" customFormat="true" ht="24" customHeight="true"/>
    <row r="70" s="338" customFormat="true" ht="24" customHeight="true"/>
    <row r="71" s="338" customFormat="true" ht="24" customHeight="true"/>
    <row r="72" s="338" customFormat="true" ht="24" customHeight="true"/>
    <row r="73" s="338" customFormat="true" ht="24" customHeight="true"/>
    <row r="74" s="338" customFormat="true" ht="24" customHeight="true"/>
    <row r="75" s="338" customFormat="true" ht="24" customHeight="true"/>
    <row r="76" s="338" customFormat="true" ht="24" customHeight="true"/>
    <row r="77" s="338" customFormat="true" ht="24" customHeight="true"/>
    <row r="78" s="338" customFormat="true" ht="24" customHeight="true"/>
    <row r="79" s="338" customFormat="true" ht="24" customHeight="true"/>
    <row r="80" s="338" customFormat="true" ht="24" customHeight="true"/>
    <row r="81" s="338" customFormat="true" ht="24" customHeight="true"/>
    <row r="82" s="338" customFormat="true" ht="24" customHeight="true"/>
    <row r="83" s="338" customFormat="true" ht="24" customHeight="true"/>
    <row r="84" s="338" customFormat="true" ht="24" customHeight="true"/>
    <row r="85" s="338" customFormat="true" ht="24" customHeight="true"/>
    <row r="86" s="338" customFormat="true" ht="24" customHeight="true"/>
    <row r="87" s="338" customFormat="true" ht="24" customHeight="true"/>
    <row r="88" s="338" customFormat="true" ht="24" customHeight="true"/>
    <row r="89" s="338" customFormat="true" ht="24" customHeight="true"/>
  </sheetData>
  <mergeCells count="2">
    <mergeCell ref="A2:D2"/>
    <mergeCell ref="C3:D3"/>
  </mergeCells>
  <printOptions horizontalCentered="true"/>
  <pageMargins left="0.590277777777778" right="0.590277777777778" top="0.786805555555556" bottom="0.786805555555556" header="0.5" footer="0.5"/>
  <pageSetup paperSize="9" scale="7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showGridLines="0" showZeros="0" view="pageBreakPreview" zoomScaleNormal="100" zoomScaleSheetLayoutView="100" workbookViewId="0">
      <selection activeCell="E69" sqref="E69"/>
    </sheetView>
  </sheetViews>
  <sheetFormatPr defaultColWidth="9" defaultRowHeight="20.25"/>
  <cols>
    <col min="1" max="1" width="49.375" style="489" customWidth="true"/>
    <col min="2" max="2" width="31.375" style="489" customWidth="true"/>
    <col min="3" max="3" width="6.75" style="487" customWidth="true"/>
    <col min="4" max="4" width="9.875" style="487" customWidth="true"/>
    <col min="5" max="6" width="9" style="487"/>
    <col min="7" max="7" width="16" style="487" customWidth="true"/>
    <col min="8" max="11" width="9" style="487"/>
    <col min="12" max="12" width="23.125" style="490" customWidth="true"/>
    <col min="13" max="14" width="19" style="490" customWidth="true"/>
    <col min="15" max="16" width="9" style="487"/>
    <col min="17" max="17" width="11.5083333333333" style="487"/>
    <col min="18" max="19" width="9" style="487"/>
    <col min="20" max="20" width="20.125" style="487" customWidth="true"/>
    <col min="21" max="16384" width="9" style="487"/>
  </cols>
  <sheetData>
    <row r="1" s="484" customFormat="true" ht="24" customHeight="true" spans="1:14">
      <c r="A1" s="484" t="s">
        <v>1105</v>
      </c>
      <c r="L1" s="503"/>
      <c r="M1" s="503"/>
      <c r="N1" s="503"/>
    </row>
    <row r="2" s="485" customFormat="true" ht="60" customHeight="true" spans="1:14">
      <c r="A2" s="491" t="s">
        <v>1106</v>
      </c>
      <c r="B2" s="491"/>
      <c r="L2" s="504"/>
      <c r="M2" s="504"/>
      <c r="N2" s="504"/>
    </row>
    <row r="3" s="486" customFormat="true" ht="27" customHeight="true" spans="1:14">
      <c r="A3" s="492"/>
      <c r="B3" s="493" t="s">
        <v>4</v>
      </c>
      <c r="L3" s="505"/>
      <c r="M3" s="505"/>
      <c r="N3" s="505"/>
    </row>
    <row r="4" s="487" customFormat="true" ht="30" customHeight="true" spans="1:17">
      <c r="A4" s="364" t="s">
        <v>5</v>
      </c>
      <c r="B4" s="494" t="s">
        <v>6</v>
      </c>
      <c r="C4" s="495"/>
      <c r="D4" s="495"/>
      <c r="E4" s="495"/>
      <c r="F4" s="495"/>
      <c r="G4" s="495"/>
      <c r="H4" s="495"/>
      <c r="I4" s="495"/>
      <c r="J4" s="495"/>
      <c r="K4" s="495"/>
      <c r="L4" s="506"/>
      <c r="M4" s="506"/>
      <c r="N4" s="507"/>
      <c r="O4" s="508"/>
      <c r="P4" s="509"/>
      <c r="Q4" s="509"/>
    </row>
    <row r="5" s="487" customFormat="true" ht="24" customHeight="true" spans="1:17">
      <c r="A5" s="496" t="s">
        <v>1107</v>
      </c>
      <c r="B5" s="497">
        <v>358825</v>
      </c>
      <c r="C5" s="495"/>
      <c r="D5" s="495"/>
      <c r="E5" s="495"/>
      <c r="F5" s="495"/>
      <c r="G5" s="495"/>
      <c r="H5" s="495"/>
      <c r="I5" s="495"/>
      <c r="J5" s="495"/>
      <c r="K5" s="495"/>
      <c r="L5" s="506"/>
      <c r="M5" s="506"/>
      <c r="N5" s="506"/>
      <c r="O5" s="510"/>
      <c r="P5" s="510"/>
      <c r="Q5" s="513"/>
    </row>
    <row r="6" s="487" customFormat="true" ht="24" customHeight="true" spans="1:17">
      <c r="A6" s="498" t="s">
        <v>1108</v>
      </c>
      <c r="B6" s="497">
        <v>71910</v>
      </c>
      <c r="C6" s="495"/>
      <c r="D6" s="495"/>
      <c r="E6" s="495"/>
      <c r="F6" s="495"/>
      <c r="G6" s="495"/>
      <c r="H6" s="495"/>
      <c r="I6" s="495"/>
      <c r="J6" s="495"/>
      <c r="K6" s="495"/>
      <c r="L6" s="506"/>
      <c r="M6" s="506"/>
      <c r="N6" s="506"/>
      <c r="O6" s="510"/>
      <c r="P6" s="510"/>
      <c r="Q6" s="513"/>
    </row>
    <row r="7" s="487" customFormat="true" ht="24" customHeight="true" spans="1:17">
      <c r="A7" s="499" t="s">
        <v>1109</v>
      </c>
      <c r="B7" s="500">
        <v>51487.11645896</v>
      </c>
      <c r="C7" s="495"/>
      <c r="D7" s="495"/>
      <c r="E7" s="495"/>
      <c r="F7" s="495"/>
      <c r="G7" s="495"/>
      <c r="H7" s="495"/>
      <c r="I7" s="495"/>
      <c r="J7" s="495"/>
      <c r="K7" s="495"/>
      <c r="L7" s="506"/>
      <c r="M7" s="506"/>
      <c r="N7" s="511"/>
      <c r="O7" s="510"/>
      <c r="P7" s="510"/>
      <c r="Q7" s="513"/>
    </row>
    <row r="8" s="487" customFormat="true" ht="24" customHeight="true" spans="1:17">
      <c r="A8" s="499" t="s">
        <v>1110</v>
      </c>
      <c r="B8" s="500">
        <v>9245.28577567684</v>
      </c>
      <c r="C8" s="495"/>
      <c r="D8" s="495"/>
      <c r="E8" s="495"/>
      <c r="F8" s="495"/>
      <c r="G8" s="495"/>
      <c r="H8" s="495"/>
      <c r="I8" s="495"/>
      <c r="J8" s="495"/>
      <c r="K8" s="495"/>
      <c r="L8" s="506"/>
      <c r="M8" s="506"/>
      <c r="N8" s="512"/>
      <c r="O8" s="510"/>
      <c r="P8" s="510"/>
      <c r="Q8" s="513"/>
    </row>
    <row r="9" s="487" customFormat="true" ht="24" customHeight="true" spans="1:17">
      <c r="A9" s="499" t="s">
        <v>1111</v>
      </c>
      <c r="B9" s="500">
        <v>3997.32273313279</v>
      </c>
      <c r="C9" s="495"/>
      <c r="D9" s="495"/>
      <c r="E9" s="495"/>
      <c r="F9" s="495"/>
      <c r="G9" s="495"/>
      <c r="H9" s="495"/>
      <c r="I9" s="495"/>
      <c r="J9" s="495"/>
      <c r="K9" s="495"/>
      <c r="L9" s="506"/>
      <c r="M9" s="506"/>
      <c r="N9" s="506"/>
      <c r="O9" s="510"/>
      <c r="P9" s="510"/>
      <c r="Q9" s="513"/>
    </row>
    <row r="10" s="487" customFormat="true" ht="24" customHeight="true" spans="1:17">
      <c r="A10" s="499" t="s">
        <v>1112</v>
      </c>
      <c r="B10" s="500">
        <v>7180.27503223032</v>
      </c>
      <c r="C10" s="495"/>
      <c r="D10" s="495"/>
      <c r="E10" s="495"/>
      <c r="F10" s="495"/>
      <c r="G10" s="495"/>
      <c r="H10" s="495"/>
      <c r="I10" s="495"/>
      <c r="J10" s="495"/>
      <c r="K10" s="495"/>
      <c r="L10" s="506"/>
      <c r="M10" s="506"/>
      <c r="N10" s="506"/>
      <c r="O10" s="510"/>
      <c r="P10" s="510"/>
      <c r="Q10" s="513"/>
    </row>
    <row r="11" s="487" customFormat="true" ht="24" customHeight="true" spans="1:14">
      <c r="A11" s="498" t="s">
        <v>1113</v>
      </c>
      <c r="B11" s="497">
        <v>78454</v>
      </c>
      <c r="C11" s="495"/>
      <c r="D11" s="495"/>
      <c r="L11" s="490"/>
      <c r="M11" s="490"/>
      <c r="N11" s="490"/>
    </row>
    <row r="12" s="488" customFormat="true" ht="24" customHeight="true" spans="1:14">
      <c r="A12" s="499" t="s">
        <v>1114</v>
      </c>
      <c r="B12" s="500">
        <v>12067.196546173</v>
      </c>
      <c r="C12" s="495"/>
      <c r="D12" s="495"/>
      <c r="L12" s="490"/>
      <c r="M12" s="490"/>
      <c r="N12" s="490"/>
    </row>
    <row r="13" s="488" customFormat="true" ht="24" customHeight="true" spans="1:14">
      <c r="A13" s="499" t="s">
        <v>1115</v>
      </c>
      <c r="B13" s="500">
        <v>496.580638079906</v>
      </c>
      <c r="C13" s="495"/>
      <c r="D13" s="495"/>
      <c r="L13" s="490"/>
      <c r="M13" s="490"/>
      <c r="N13" s="490"/>
    </row>
    <row r="14" ht="24" customHeight="true" spans="1:2">
      <c r="A14" s="499" t="s">
        <v>1116</v>
      </c>
      <c r="B14" s="500">
        <v>729.083711400557</v>
      </c>
    </row>
    <row r="15" ht="24" customHeight="true" spans="1:2">
      <c r="A15" s="499" t="s">
        <v>1117</v>
      </c>
      <c r="B15" s="500">
        <v>48.7969413142105</v>
      </c>
    </row>
    <row r="16" ht="24" customHeight="true" spans="1:2">
      <c r="A16" s="499" t="s">
        <v>1118</v>
      </c>
      <c r="B16" s="500">
        <v>14963.438533587</v>
      </c>
    </row>
    <row r="17" ht="24" customHeight="true" spans="1:2">
      <c r="A17" s="499" t="s">
        <v>1119</v>
      </c>
      <c r="B17" s="500">
        <v>516.673496268111</v>
      </c>
    </row>
    <row r="18" ht="24" customHeight="true" spans="1:2">
      <c r="A18" s="499" t="s">
        <v>1120</v>
      </c>
      <c r="B18" s="500">
        <v>0</v>
      </c>
    </row>
    <row r="19" ht="24" customHeight="true" spans="1:2">
      <c r="A19" s="499" t="s">
        <v>1121</v>
      </c>
      <c r="B19" s="500">
        <v>620.008195521733</v>
      </c>
    </row>
    <row r="20" ht="24" customHeight="true" spans="1:2">
      <c r="A20" s="499" t="s">
        <v>1122</v>
      </c>
      <c r="B20" s="500">
        <v>930.0122932826</v>
      </c>
    </row>
    <row r="21" ht="24" customHeight="true" spans="1:2">
      <c r="A21" s="499" t="s">
        <v>1123</v>
      </c>
      <c r="B21" s="500">
        <v>48082.2096443729</v>
      </c>
    </row>
    <row r="22" ht="24" customHeight="true" spans="1:2">
      <c r="A22" s="498" t="s">
        <v>1124</v>
      </c>
      <c r="B22" s="497">
        <v>263</v>
      </c>
    </row>
    <row r="23" ht="24" customHeight="true" spans="1:2">
      <c r="A23" s="499" t="s">
        <v>1125</v>
      </c>
      <c r="B23" s="500"/>
    </row>
    <row r="24" ht="24" customHeight="true" spans="1:2">
      <c r="A24" s="499" t="s">
        <v>1126</v>
      </c>
      <c r="B24" s="500">
        <v>263</v>
      </c>
    </row>
    <row r="25" ht="24" customHeight="true" spans="1:2">
      <c r="A25" s="499" t="s">
        <v>1127</v>
      </c>
      <c r="B25" s="500"/>
    </row>
    <row r="26" ht="24" customHeight="true" spans="1:2">
      <c r="A26" s="499" t="s">
        <v>1128</v>
      </c>
      <c r="B26" s="500"/>
    </row>
    <row r="27" ht="24" customHeight="true" spans="1:2">
      <c r="A27" s="499" t="s">
        <v>1129</v>
      </c>
      <c r="B27" s="500"/>
    </row>
    <row r="28" ht="24" customHeight="true" spans="1:2">
      <c r="A28" s="499" t="s">
        <v>1130</v>
      </c>
      <c r="B28" s="500"/>
    </row>
    <row r="29" ht="24" customHeight="true" spans="1:2">
      <c r="A29" s="499" t="s">
        <v>1131</v>
      </c>
      <c r="B29" s="500"/>
    </row>
    <row r="30" ht="24" customHeight="true" spans="1:2">
      <c r="A30" s="498" t="s">
        <v>1132</v>
      </c>
      <c r="B30" s="497">
        <v>71</v>
      </c>
    </row>
    <row r="31" ht="24" customHeight="true" spans="1:2">
      <c r="A31" s="499" t="s">
        <v>1125</v>
      </c>
      <c r="B31" s="500">
        <v>0.964682593242453</v>
      </c>
    </row>
    <row r="32" ht="24" customHeight="true" spans="1:2">
      <c r="A32" s="499" t="s">
        <v>1126</v>
      </c>
      <c r="B32" s="500">
        <v>3.29972555900481</v>
      </c>
    </row>
    <row r="33" ht="24" customHeight="true" spans="1:2">
      <c r="A33" s="499" t="s">
        <v>1127</v>
      </c>
      <c r="B33" s="500">
        <v>0</v>
      </c>
    </row>
    <row r="34" ht="24" customHeight="true" spans="1:2">
      <c r="A34" s="499" t="s">
        <v>1129</v>
      </c>
      <c r="B34" s="500">
        <v>0</v>
      </c>
    </row>
    <row r="35" ht="24" customHeight="true" spans="1:2">
      <c r="A35" s="499" t="s">
        <v>1130</v>
      </c>
      <c r="B35" s="500">
        <v>0</v>
      </c>
    </row>
    <row r="36" ht="24" customHeight="true" spans="1:2">
      <c r="A36" s="499" t="s">
        <v>1131</v>
      </c>
      <c r="B36" s="500">
        <v>66.7355918477526</v>
      </c>
    </row>
    <row r="37" ht="24" customHeight="true" spans="1:2">
      <c r="A37" s="498" t="s">
        <v>1133</v>
      </c>
      <c r="B37" s="497">
        <v>119982</v>
      </c>
    </row>
    <row r="38" ht="24" customHeight="true" spans="1:2">
      <c r="A38" s="499" t="s">
        <v>1134</v>
      </c>
      <c r="B38" s="500">
        <v>110994.33370506</v>
      </c>
    </row>
    <row r="39" ht="24" customHeight="true" spans="1:2">
      <c r="A39" s="499" t="s">
        <v>1135</v>
      </c>
      <c r="B39" s="500">
        <v>8151.90619174434</v>
      </c>
    </row>
    <row r="40" ht="24" customHeight="true" spans="1:2">
      <c r="A40" s="499" t="s">
        <v>1136</v>
      </c>
      <c r="B40" s="500">
        <v>835.76010319574</v>
      </c>
    </row>
    <row r="41" ht="24" customHeight="true" spans="1:2">
      <c r="A41" s="498" t="s">
        <v>1137</v>
      </c>
      <c r="B41" s="497">
        <v>33</v>
      </c>
    </row>
    <row r="42" ht="24" customHeight="true" spans="1:2">
      <c r="A42" s="499" t="s">
        <v>1138</v>
      </c>
      <c r="B42" s="500">
        <v>28.360657510544</v>
      </c>
    </row>
    <row r="43" ht="24" customHeight="true" spans="1:2">
      <c r="A43" s="499" t="s">
        <v>1139</v>
      </c>
      <c r="B43" s="500">
        <v>4.63934248945604</v>
      </c>
    </row>
    <row r="44" ht="24" customHeight="true" spans="1:2">
      <c r="A44" s="498" t="s">
        <v>1140</v>
      </c>
      <c r="B44" s="497">
        <v>175</v>
      </c>
    </row>
    <row r="45" ht="24" customHeight="true" spans="1:2">
      <c r="A45" s="499" t="s">
        <v>1141</v>
      </c>
      <c r="B45" s="500">
        <v>150</v>
      </c>
    </row>
    <row r="46" ht="24" customHeight="true" spans="1:2">
      <c r="A46" s="499" t="s">
        <v>1142</v>
      </c>
      <c r="B46" s="500">
        <v>25</v>
      </c>
    </row>
    <row r="47" ht="24" customHeight="true" spans="1:2">
      <c r="A47" s="499" t="s">
        <v>1143</v>
      </c>
      <c r="B47" s="500"/>
    </row>
    <row r="48" ht="24" customHeight="true" spans="1:2">
      <c r="A48" s="498" t="s">
        <v>1144</v>
      </c>
      <c r="B48" s="497"/>
    </row>
    <row r="49" ht="24" customHeight="true" spans="1:2">
      <c r="A49" s="499" t="s">
        <v>1145</v>
      </c>
      <c r="B49" s="500"/>
    </row>
    <row r="50" ht="24" customHeight="true" spans="1:2">
      <c r="A50" s="499" t="s">
        <v>1146</v>
      </c>
      <c r="B50" s="500"/>
    </row>
    <row r="51" ht="24" customHeight="true" spans="1:2">
      <c r="A51" s="498" t="s">
        <v>1147</v>
      </c>
      <c r="B51" s="497">
        <v>72335</v>
      </c>
    </row>
    <row r="52" ht="24" customHeight="true" spans="1:2">
      <c r="A52" s="499" t="s">
        <v>1148</v>
      </c>
      <c r="B52" s="500">
        <v>20753.4172128589</v>
      </c>
    </row>
    <row r="53" ht="24" customHeight="true" spans="1:2">
      <c r="A53" s="499" t="s">
        <v>1149</v>
      </c>
      <c r="B53" s="500">
        <v>2524.04900124845</v>
      </c>
    </row>
    <row r="54" ht="24" customHeight="true" spans="1:2">
      <c r="A54" s="499" t="s">
        <v>1150</v>
      </c>
      <c r="B54" s="500">
        <v>14092.2306491885</v>
      </c>
    </row>
    <row r="55" ht="24" customHeight="true" spans="1:2">
      <c r="A55" s="499" t="s">
        <v>1151</v>
      </c>
      <c r="B55" s="500">
        <v>102.722924469413</v>
      </c>
    </row>
    <row r="56" ht="24" customHeight="true" spans="1:2">
      <c r="A56" s="499" t="s">
        <v>1152</v>
      </c>
      <c r="B56" s="500">
        <v>34862.5802122348</v>
      </c>
    </row>
    <row r="57" ht="24" customHeight="true" spans="1:2">
      <c r="A57" s="498" t="s">
        <v>1153</v>
      </c>
      <c r="B57" s="497"/>
    </row>
    <row r="58" ht="24" customHeight="true" spans="1:2">
      <c r="A58" s="499" t="s">
        <v>1154</v>
      </c>
      <c r="B58" s="500"/>
    </row>
    <row r="59" ht="24" customHeight="true" spans="1:2">
      <c r="A59" s="499" t="s">
        <v>1155</v>
      </c>
      <c r="B59" s="500"/>
    </row>
    <row r="60" ht="24" customHeight="true" spans="1:2">
      <c r="A60" s="501" t="s">
        <v>1156</v>
      </c>
      <c r="B60" s="502"/>
    </row>
    <row r="61" ht="24" customHeight="true" spans="1:2">
      <c r="A61" s="498" t="s">
        <v>1157</v>
      </c>
      <c r="B61" s="497">
        <v>10175</v>
      </c>
    </row>
    <row r="62" ht="24" customHeight="true" spans="1:2">
      <c r="A62" s="499" t="s">
        <v>1158</v>
      </c>
      <c r="B62" s="500">
        <v>10175</v>
      </c>
    </row>
    <row r="63" ht="24" customHeight="true" spans="1:2">
      <c r="A63" s="499" t="s">
        <v>1159</v>
      </c>
      <c r="B63" s="500"/>
    </row>
    <row r="64" ht="24" customHeight="true" spans="1:2">
      <c r="A64" s="499" t="s">
        <v>1160</v>
      </c>
      <c r="B64" s="500"/>
    </row>
    <row r="65" ht="24" customHeight="true" spans="1:2">
      <c r="A65" s="499" t="s">
        <v>1161</v>
      </c>
      <c r="B65" s="500"/>
    </row>
    <row r="66" ht="24" customHeight="true" spans="1:2">
      <c r="A66" s="498" t="s">
        <v>1162</v>
      </c>
      <c r="B66" s="497">
        <v>5000</v>
      </c>
    </row>
    <row r="67" ht="24" customHeight="true" spans="1:2">
      <c r="A67" s="499" t="s">
        <v>1163</v>
      </c>
      <c r="B67" s="500">
        <v>5000</v>
      </c>
    </row>
    <row r="68" ht="24" customHeight="true" spans="1:2">
      <c r="A68" s="499" t="s">
        <v>1164</v>
      </c>
      <c r="B68" s="500"/>
    </row>
    <row r="69" ht="24" customHeight="true" spans="1:2">
      <c r="A69" s="498" t="s">
        <v>1165</v>
      </c>
      <c r="B69" s="497">
        <v>425</v>
      </c>
    </row>
    <row r="70" ht="24" customHeight="true" spans="1:2">
      <c r="A70" s="499" t="s">
        <v>1166</v>
      </c>
      <c r="B70" s="500"/>
    </row>
    <row r="71" ht="24" customHeight="true" spans="1:2">
      <c r="A71" s="499" t="s">
        <v>1167</v>
      </c>
      <c r="B71" s="500"/>
    </row>
    <row r="72" ht="24" customHeight="true" spans="1:2">
      <c r="A72" s="499" t="s">
        <v>1168</v>
      </c>
      <c r="B72" s="500"/>
    </row>
    <row r="73" ht="24" customHeight="true" spans="1:2">
      <c r="A73" s="499" t="s">
        <v>1169</v>
      </c>
      <c r="B73" s="500">
        <v>425</v>
      </c>
    </row>
    <row r="74" ht="24" customHeight="true"/>
    <row r="75" ht="24" customHeight="true"/>
    <row r="76" ht="24" customHeight="true"/>
    <row r="77" ht="24" customHeight="true"/>
    <row r="78" ht="24" customHeight="true"/>
    <row r="79" ht="24" customHeight="true"/>
    <row r="80" ht="24" customHeight="true"/>
    <row r="81" ht="24" customHeight="true"/>
    <row r="82" ht="24" customHeight="true"/>
    <row r="83" ht="24" customHeight="true"/>
    <row r="84" ht="24" customHeight="true"/>
    <row r="85" ht="24" customHeight="true"/>
    <row r="86" ht="24" customHeight="true"/>
    <row r="87" ht="24" customHeight="true"/>
    <row r="88" ht="24" customHeight="true"/>
    <row r="89" ht="24" customHeight="true"/>
    <row r="90" ht="24" customHeight="true"/>
    <row r="91" ht="24" customHeight="true"/>
    <row r="92" ht="24" customHeight="true"/>
    <row r="93" ht="24" customHeight="true"/>
    <row r="94" ht="24" customHeight="true"/>
    <row r="95" ht="24" customHeight="true"/>
    <row r="96" ht="24" customHeight="true"/>
    <row r="97" ht="24" customHeight="true"/>
  </sheetData>
  <mergeCells count="1">
    <mergeCell ref="A2:B2"/>
  </mergeCells>
  <printOptions horizontalCentered="true"/>
  <pageMargins left="0.590277777777778" right="0.590277777777778" top="0.786805555555556" bottom="0.786805555555556" header="0.5" footer="0.5"/>
  <pageSetup paperSize="9" fitToWidth="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46</vt:i4>
      </vt:variant>
    </vt:vector>
  </HeadingPairs>
  <TitlesOfParts>
    <vt:vector size="46"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武胜县2022年地方政府债务限额及余额预算情况表</vt:lpstr>
      <vt:lpstr>34. 武胜县地方政府一般债务余额情况表</vt:lpstr>
      <vt:lpstr>35. 武胜县地方政府专项债务余额情况表</vt:lpstr>
      <vt:lpstr>36. 武胜县地方政府债券发行及还本付息情况表</vt:lpstr>
      <vt:lpstr>37. 武胜县2022年本级地方政府专项债务表</vt:lpstr>
      <vt:lpstr>38.  武胜县2022年本级新增政府债券项目实施</vt:lpstr>
      <vt:lpstr>39 . 武胜县2023年地方政府债务限额提前下达情况表</vt:lpstr>
      <vt:lpstr>40.  武胜县2023年年初新增地方政府债券资金安排表</vt:lpstr>
      <vt:lpstr>41.专项预算项目绩效目标申报表</vt:lpstr>
      <vt:lpstr>42-武胜县2023年地方政府债务限额调整情况表</vt:lpstr>
      <vt:lpstr>43-武胜县2023年限额调整地方政府债券资金安排表</vt: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cp:revision>1</cp:revision>
  <dcterms:created xsi:type="dcterms:W3CDTF">2022-03-24T11:14:00Z</dcterms:created>
  <dcterms:modified xsi:type="dcterms:W3CDTF">2026-01-20T09:19:18Z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2DB9AD3A594542F1A42C6B22C5B42D7D</vt:lpwstr>
  </property>
</Properties>
</file>